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0.jpeg" ContentType="image/jpeg"/>
  <Override PartName="/xl/media/image3.jpeg" ContentType="image/jpeg"/>
  <Override PartName="/xl/media/image32.jpeg" ContentType="image/jpeg"/>
  <Override PartName="/xl/media/image28.png" ContentType="image/png"/>
  <Override PartName="/xl/media/image10.jpeg" ContentType="image/jpeg"/>
  <Override PartName="/xl/media/image5.jpeg" ContentType="image/jpeg"/>
  <Override PartName="/xl/media/image4.png" ContentType="image/png"/>
  <Override PartName="/xl/media/image29.jpeg" ContentType="image/jpeg"/>
  <Override PartName="/xl/media/image6.jpeg" ContentType="image/jpeg"/>
  <Override PartName="/xl/media/image11.jpeg" ContentType="image/jpeg"/>
  <Override PartName="/xl/media/image7.jpeg" ContentType="image/jpeg"/>
  <Override PartName="/xl/media/image12.jpeg" ContentType="image/jpeg"/>
  <Override PartName="/xl/media/image8.jpeg" ContentType="image/jpeg"/>
  <Override PartName="/xl/media/image13.jpeg" ContentType="image/jpeg"/>
  <Override PartName="/xl/media/image9.jpeg" ContentType="image/jpeg"/>
  <Override PartName="/xl/media/image14.jpeg" ContentType="image/jpeg"/>
  <Override PartName="/xl/media/image24.png" ContentType="image/png"/>
  <Override PartName="/xl/media/image15.jpeg" ContentType="image/jpeg"/>
  <Override PartName="/xl/media/image16.wmf" ContentType="image/x-wmf"/>
  <Override PartName="/xl/media/image17.png" ContentType="image/png"/>
  <Override PartName="/xl/media/image21.jpeg" ContentType="image/jpeg"/>
  <Override PartName="/xl/media/image18.png" ContentType="image/png"/>
  <Override PartName="/xl/media/image31.jpeg" ContentType="image/jpeg"/>
  <Override PartName="/xl/media/image19.jpeg" ContentType="image/jpeg"/>
  <Override PartName="/xl/media/image20.jpeg" ContentType="image/jpeg"/>
  <Override PartName="/xl/media/image22.jpeg" ContentType="image/jpeg"/>
  <Override PartName="/xl/media/image23.jpeg" ContentType="image/jpeg"/>
  <Override PartName="/xl/media/image25.jpeg" ContentType="image/jpeg"/>
  <Override PartName="/xl/media/image26.jpeg" ContentType="image/jpeg"/>
  <Override PartName="/xl/media/image27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3"/>
    <sheet name="Modulo ordine" sheetId="2" state="visible" r:id="rId4"/>
    <sheet name="Modulo Conto Vendita" sheetId="3" state="visible" r:id="rId5"/>
  </sheets>
  <definedNames>
    <definedName function="false" hidden="false" localSheetId="0" name="_xlnm.Print_Area" vbProcedure="false">Articoli!$A:$G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<sst xmlns="http://schemas.openxmlformats.org/spreadsheetml/2006/main" count="219" uniqueCount="138">
  <si>
    <t xml:space="preserve">Categoria</t>
  </si>
  <si>
    <t xml:space="preserve">Nome</t>
  </si>
  <si>
    <t xml:space="preserve">Foto</t>
  </si>
  <si>
    <t xml:space="preserve">Descrizione</t>
  </si>
  <si>
    <t xml:space="preserve">Prezzo al pubblico</t>
  </si>
  <si>
    <t xml:space="preserve">Prezzo consulenti</t>
  </si>
  <si>
    <t xml:space="preserve">Conto Vendita</t>
  </si>
  <si>
    <t xml:space="preserve">FASCE, ANELLI E MARSUPI</t>
  </si>
  <si>
    <t xml:space="preserve">FASCE</t>
  </si>
  <si>
    <t xml:space="preserve">Fascia tecnicanodi SdP</t>
  </si>
  <si>
    <t xml:space="preserve">ANELLI</t>
  </si>
  <si>
    <t xml:space="preserve">Anelli M (per fasce sottili)</t>
  </si>
  <si>
    <t xml:space="preserve">Colore Random</t>
  </si>
  <si>
    <t xml:space="preserve">Anelli L (classica)</t>
  </si>
  <si>
    <t xml:space="preserve">PANCIONE</t>
  </si>
  <si>
    <t xml:space="preserve">Finta pancia con pancerina</t>
  </si>
  <si>
    <t xml:space="preserve">FASCIA ELASTICA</t>
  </si>
  <si>
    <r>
      <rPr>
        <b val="true"/>
        <sz val="10"/>
        <color rgb="FF000000"/>
        <rFont val="Arial"/>
        <family val="0"/>
        <charset val="1"/>
      </rPr>
      <t xml:space="preserve">Fascia elastica Koala,</t>
    </r>
    <r>
      <rPr>
        <b val="true"/>
        <sz val="10"/>
        <color rgb="FFFF0000"/>
        <rFont val="Arial"/>
        <family val="0"/>
        <charset val="1"/>
      </rPr>
      <t xml:space="preserve"> fantasie a random le immagini sono indicative</t>
    </r>
  </si>
  <si>
    <t xml:space="preserve">Fascia Koala Cuddle Wrap Stretchy</t>
  </si>
  <si>
    <t xml:space="preserve">€42.00</t>
  </si>
  <si>
    <t xml:space="preserve">FASCIA TESSUTA TG 6</t>
  </si>
  <si>
    <r>
      <rPr>
        <b val="true"/>
        <sz val="10"/>
        <color rgb="FF000000"/>
        <rFont val="Arial"/>
        <family val="0"/>
        <charset val="1"/>
      </rPr>
      <t xml:space="preserve">Fascia tessuta tg 6, </t>
    </r>
    <r>
      <rPr>
        <b val="true"/>
        <sz val="10"/>
        <color rgb="FFFF0000"/>
        <rFont val="Arial"/>
        <family val="0"/>
        <charset val="1"/>
      </rPr>
      <t xml:space="preserve">fantasie a random le immagini sono indicative</t>
    </r>
  </si>
  <si>
    <t xml:space="preserve">Fascia tessuta Didymos</t>
  </si>
  <si>
    <t xml:space="preserve">MARSUPIO HALFBUCKLE</t>
  </si>
  <si>
    <r>
      <rPr>
        <b val="true"/>
        <sz val="10"/>
        <color rgb="FF000000"/>
        <rFont val="Arial"/>
        <family val="0"/>
        <charset val="1"/>
      </rPr>
      <t xml:space="preserve">Didy Meh – Dai</t>
    </r>
    <r>
      <rPr>
        <b val="true"/>
        <sz val="10"/>
        <color rgb="FFFF0000"/>
        <rFont val="Arial"/>
        <family val="0"/>
        <charset val="1"/>
      </rPr>
      <t xml:space="preserve"> fantasie a random le immagini sono indicative</t>
    </r>
  </si>
  <si>
    <t xml:space="preserve">Didytai Didymos</t>
  </si>
  <si>
    <t xml:space="preserve">FASCIA AD ANELLO</t>
  </si>
  <si>
    <r>
      <rPr>
        <b val="true"/>
        <sz val="10"/>
        <color rgb="FF000000"/>
        <rFont val="Arial"/>
        <family val="0"/>
        <charset val="1"/>
      </rPr>
      <t xml:space="preserve">Didysling         </t>
    </r>
    <r>
      <rPr>
        <b val="true"/>
        <sz val="10"/>
        <color rgb="FFFF0000"/>
        <rFont val="Arial"/>
        <family val="0"/>
        <charset val="1"/>
      </rPr>
      <t xml:space="preserve">fantasie a random le immagini sono indicative</t>
    </r>
  </si>
  <si>
    <t xml:space="preserve">Fascia ad Anello Didymos</t>
  </si>
  <si>
    <t xml:space="preserve">FASCIA TESSUTA TG 2</t>
  </si>
  <si>
    <r>
      <rPr>
        <b val="true"/>
        <sz val="10"/>
        <color rgb="FF000000"/>
        <rFont val="Arial"/>
        <family val="0"/>
        <charset val="1"/>
      </rPr>
      <t xml:space="preserve">Fascia tessuta tg 2, </t>
    </r>
    <r>
      <rPr>
        <b val="true"/>
        <sz val="10"/>
        <color rgb="FFFF0000"/>
        <rFont val="Arial"/>
        <family val="0"/>
        <charset val="1"/>
      </rPr>
      <t xml:space="preserve">fantasie a random le immagini sono indicative</t>
    </r>
  </si>
  <si>
    <t xml:space="preserve">€ 55,00,</t>
  </si>
  <si>
    <t xml:space="preserve">DIDYFIX</t>
  </si>
  <si>
    <r>
      <rPr>
        <b val="true"/>
        <sz val="10"/>
        <color rgb="FF000000"/>
        <rFont val="Arial"/>
        <family val="0"/>
        <charset val="1"/>
      </rPr>
      <t xml:space="preserve">Marsupio Fullbuckle </t>
    </r>
    <r>
      <rPr>
        <b val="true"/>
        <sz val="10"/>
        <color rgb="FFFF0000"/>
        <rFont val="Arial"/>
        <family val="0"/>
        <charset val="1"/>
      </rPr>
      <t xml:space="preserve">fantasie a random, le immagini sono indicative</t>
    </r>
  </si>
  <si>
    <t xml:space="preserve">Marsupio didyfix Didymos</t>
  </si>
  <si>
    <t xml:space="preserve">MARSUPIO TODDLER (fino ai 20kg)</t>
  </si>
  <si>
    <r>
      <rPr>
        <b val="true"/>
        <sz val="10"/>
        <color rgb="FF000000"/>
        <rFont val="Arial"/>
        <family val="0"/>
        <charset val="1"/>
      </rPr>
      <t xml:space="preserve">Marsupio Toddler </t>
    </r>
    <r>
      <rPr>
        <b val="true"/>
        <sz val="10"/>
        <color rgb="FFFF0000"/>
        <rFont val="Arial"/>
        <family val="0"/>
        <charset val="1"/>
      </rPr>
      <t xml:space="preserve">fantasie a random, le immagini sono indicative</t>
    </r>
  </si>
  <si>
    <t xml:space="preserve">Marsupio kinder Hop Grow Wear me Baby</t>
  </si>
  <si>
    <t xml:space="preserve">KIT </t>
  </si>
  <si>
    <t xml:space="preserve">KIT START</t>
  </si>
  <si>
    <t xml:space="preserve">Fantasie a random le foto sono indicative</t>
  </si>
  <si>
    <r>
      <rPr>
        <sz val="10"/>
        <color rgb="FF000000"/>
        <rFont val="Arial"/>
        <family val="0"/>
        <charset val="1"/>
      </rPr>
      <t xml:space="preserve">'-Bambola 49 cm; -Koala cuddle wrap stretchy     -Didymos fascia tessuta tg.6;        -DidyTai;             - Didy sling;         -Anelli;                -Tecniche nodi;  -Pancione;         -Libro “I bambini vogliono essere portati”              </t>
    </r>
    <r>
      <rPr>
        <sz val="10"/>
        <color rgb="FFFF0000"/>
        <rFont val="Arial"/>
        <family val="0"/>
        <charset val="1"/>
      </rPr>
      <t xml:space="preserve">*il centro studi non si lega a nessuna azienda,i brand variano ogni anno</t>
    </r>
  </si>
  <si>
    <t xml:space="preserve">KIT ADVANCE</t>
  </si>
  <si>
    <r>
      <rPr>
        <sz val="10"/>
        <color rgb="FF000000"/>
        <rFont val="Arial"/>
        <family val="0"/>
        <charset val="1"/>
      </rPr>
      <t xml:space="preserve">'-Bambola 52 cm; -Didymos fascia tessuta tg 2;        -DidyFix;            -Marsupio Kinder  Hop Grow Wear me baby;           </t>
    </r>
    <r>
      <rPr>
        <sz val="10"/>
        <color rgb="FFFF0000"/>
        <rFont val="Arial"/>
        <family val="0"/>
        <charset val="1"/>
      </rPr>
      <t xml:space="preserve">*il  Centro Studi non si lega a nessuna azienda, i brand cambiano ogni anno</t>
    </r>
  </si>
  <si>
    <t xml:space="preserve">BAMBOLE PREMATURE</t>
  </si>
  <si>
    <t xml:space="preserve">BAMBOLA AARON</t>
  </si>
  <si>
    <t xml:space="preserve">Bambola prematura ideale per consulenza portare prematuri, portare gemelli, portare bambini con peso basso alla nascita.</t>
  </si>
  <si>
    <t xml:space="preserve">Altezza: 30 cm Peso: 600 g       –mani, piedi e testa in vinile;     -peso equamente distribuito;          -articolaioni a disco;</t>
  </si>
  <si>
    <t xml:space="preserve">€ 69.90</t>
  </si>
  <si>
    <t xml:space="preserve">BAMBOLA DANIEL</t>
  </si>
  <si>
    <t xml:space="preserve">Altezza:39 cm Peso: 1100 g     –mani, piedi e testa in vinile;     -peso equamente distribuito;          -articolaioni a disco;</t>
  </si>
  <si>
    <t xml:space="preserve">€ 119.90</t>
  </si>
  <si>
    <t xml:space="preserve">BAMBOLE NEW BORN</t>
  </si>
  <si>
    <t xml:space="preserve">BAMBOLA FINN</t>
  </si>
  <si>
    <t xml:space="preserve">Bambola new born ideale per consulenza portare pancia a pancia e portare sul fianco</t>
  </si>
  <si>
    <t xml:space="preserve">Altezza: 45 cm Peso: 2200 g     –mani, piedi e testa in vinile;     -peso equamente distribuito;          -articolaioni a disco;</t>
  </si>
  <si>
    <t xml:space="preserve">BAMBOLA ROSALY</t>
  </si>
  <si>
    <t xml:space="preserve">Bambola new born ideale per consulenza portare pancia a pancia e portare sul fianco, consulenza allattamento.</t>
  </si>
  <si>
    <t xml:space="preserve">Altezza: 45 cm Peso: 2200 g     –mani, piedi e testa in vinile;     -peso equamente distribuito;          -articolaioni a disco;                -palato per  dimostrazione allattamento;</t>
  </si>
  <si>
    <t xml:space="preserve">BAMBOLA PAOLA</t>
  </si>
  <si>
    <t xml:space="preserve">Altezza: 49 cm Peso: 2700 g     –mani, piedi e testa in vinile;     -peso equamente distribuito;          -articolaioni a disco;             </t>
  </si>
  <si>
    <t xml:space="preserve">BAMBOLA SELINA</t>
  </si>
  <si>
    <t xml:space="preserve">Altezza: 49 cm Peso: 2700 g     –mani, piedi e testa in vinile;     -peso equamente distribuito;          -articolaioni a disco;                -palato per  dimostrazione allattamento;</t>
  </si>
  <si>
    <t xml:space="preserve">BAMBOLA TIMO BIANCO</t>
  </si>
  <si>
    <t xml:space="preserve">BAMBOLA TIMO MULATTO</t>
  </si>
  <si>
    <t xml:space="preserve">BAMBOLA TODDLER</t>
  </si>
  <si>
    <t xml:space="preserve">BAMBOLA 52 CM</t>
  </si>
  <si>
    <t xml:space="preserve">Bambola Toddler ideale per consulenze portare sulla schiena e portare i bambini grandi.</t>
  </si>
  <si>
    <t xml:space="preserve">Altezza: 52 cm Peso:3300 g Altezza: 49 cm Peso: 2700 g     –mani, piedi e testa in vinile;     -peso equamente distribuito;          -articolaioni a disco;              </t>
  </si>
  <si>
    <t xml:space="preserve">LIBRI</t>
  </si>
  <si>
    <t xml:space="preserve">LIBRO</t>
  </si>
  <si>
    <t xml:space="preserve">I bambini vogliono essere portati</t>
  </si>
  <si>
    <t xml:space="preserve">di Evelin Kirkilionis
Editore: Terra Nuova Edizioni
Collana: Genitori e figli
Anno edizione: 2020</t>
  </si>
  <si>
    <t xml:space="preserve">
€ 15,00 (minimo 22 pezzi)</t>
  </si>
  <si>
    <t xml:space="preserve">GADGET</t>
  </si>
  <si>
    <t xml:space="preserve">Palloncini SdP</t>
  </si>
  <si>
    <t xml:space="preserve">Confezione da 100</t>
  </si>
  <si>
    <r>
      <rPr>
        <b val="true"/>
        <sz val="10"/>
        <color theme="1"/>
        <rFont val="Arial"/>
        <family val="0"/>
        <charset val="1"/>
      </rPr>
      <t xml:space="preserve">Cartolina SdP: in pacchi da 50 </t>
    </r>
    <r>
      <rPr>
        <b val="true"/>
        <sz val="10"/>
        <color rgb="FFFF0000"/>
        <rFont val="Arial"/>
        <family val="0"/>
        <charset val="1"/>
      </rPr>
      <t xml:space="preserve">(attualmente non disponibile)</t>
    </r>
  </si>
  <si>
    <t xml:space="preserve">Confezione da 50 pz</t>
  </si>
  <si>
    <t xml:space="preserve">
€ 15,00</t>
  </si>
  <si>
    <r>
      <rPr>
        <b val="true"/>
        <sz val="10"/>
        <color rgb="FF000000"/>
        <rFont val="Arial"/>
        <family val="0"/>
        <charset val="1"/>
      </rPr>
      <t xml:space="preserve">Borsone ricamato Sdp </t>
    </r>
    <r>
      <rPr>
        <b val="true"/>
        <sz val="10"/>
        <color rgb="FFFF0000"/>
        <rFont val="Arial"/>
        <family val="0"/>
        <charset val="1"/>
      </rPr>
      <t xml:space="preserve">(attualmente non disponibile)</t>
    </r>
  </si>
  <si>
    <r>
      <rPr>
        <b val="true"/>
        <sz val="10"/>
        <color rgb="FF000000"/>
        <rFont val="Arial"/>
        <family val="0"/>
        <charset val="1"/>
      </rPr>
      <t xml:space="preserve">Borsa in tela ricamata</t>
    </r>
    <r>
      <rPr>
        <b val="true"/>
        <sz val="10"/>
        <color rgb="FFFF0000"/>
        <rFont val="Arial"/>
        <family val="0"/>
        <charset val="1"/>
      </rPr>
      <t xml:space="preserve"> (attualmente non disponibile)</t>
    </r>
  </si>
  <si>
    <r>
      <rPr>
        <b val="true"/>
        <sz val="10"/>
        <color rgb="FF000000"/>
        <rFont val="Arial"/>
        <family val="0"/>
        <charset val="1"/>
      </rPr>
      <t xml:space="preserve">Pieghevoli SdPspecifici per consulenti </t>
    </r>
    <r>
      <rPr>
        <b val="true"/>
        <sz val="10"/>
        <color rgb="FFFF0000"/>
        <rFont val="Arial"/>
        <family val="0"/>
        <charset val="1"/>
      </rPr>
      <t xml:space="preserve">(attualmente non disponibile)</t>
    </r>
  </si>
  <si>
    <t xml:space="preserve">50 pz</t>
  </si>
  <si>
    <r>
      <rPr>
        <b val="true"/>
        <sz val="10"/>
        <color rgb="FF000000"/>
        <rFont val="Arial"/>
        <family val="0"/>
        <charset val="1"/>
      </rPr>
      <t xml:space="preserve">Matita con brillantino SdP </t>
    </r>
    <r>
      <rPr>
        <b val="true"/>
        <sz val="10"/>
        <color rgb="FFFF0000"/>
        <rFont val="Arial"/>
        <family val="0"/>
        <charset val="1"/>
      </rPr>
      <t xml:space="preserve">(attualmente non disponibile)</t>
    </r>
  </si>
  <si>
    <r>
      <rPr>
        <b val="true"/>
        <sz val="10"/>
        <color rgb="FF000000"/>
        <rFont val="Arial"/>
        <family val="0"/>
        <charset val="1"/>
      </rPr>
      <t xml:space="preserve">5 Magneti </t>
    </r>
    <r>
      <rPr>
        <b val="true"/>
        <sz val="10"/>
        <color rgb="FFFF0000"/>
        <rFont val="Arial"/>
        <family val="0"/>
        <charset val="1"/>
      </rPr>
      <t xml:space="preserve">(attualmente non disponibile)</t>
    </r>
  </si>
  <si>
    <t xml:space="preserve"> 5 magneti rotondi
Diametro: Ø 56 mm
Finitura: Brillante
Disegni: Adele Ricci e Sista’s Art</t>
  </si>
  <si>
    <t xml:space="preserve">MAGLIETTE</t>
  </si>
  <si>
    <r>
      <rPr>
        <b val="true"/>
        <sz val="11"/>
        <color theme="1"/>
        <rFont val="Arial"/>
        <family val="0"/>
        <charset val="1"/>
      </rPr>
      <t xml:space="preserve">Maglietta bianca cuore </t>
    </r>
    <r>
      <rPr>
        <b val="true"/>
        <sz val="11"/>
        <color rgb="FFFF0000"/>
        <rFont val="Arial"/>
        <family val="0"/>
        <charset val="1"/>
      </rPr>
      <t xml:space="preserve">(attualmente non disponibile)</t>
    </r>
  </si>
  <si>
    <r>
      <rPr>
        <b val="true"/>
        <sz val="11"/>
        <color theme="1"/>
        <rFont val="Arial"/>
        <family val="0"/>
        <charset val="1"/>
      </rPr>
      <t xml:space="preserve">Maglietta bianca stella </t>
    </r>
    <r>
      <rPr>
        <b val="true"/>
        <sz val="11"/>
        <color rgb="FFFF0000"/>
        <rFont val="Arial"/>
        <family val="0"/>
        <charset val="1"/>
      </rPr>
      <t xml:space="preserve">(attualmente non disponibile)</t>
    </r>
  </si>
  <si>
    <r>
      <rPr>
        <b val="true"/>
        <sz val="11"/>
        <color theme="1"/>
        <rFont val="Arial"/>
        <family val="0"/>
        <charset val="1"/>
      </rPr>
      <t xml:space="preserve">Maglietta bianca luna </t>
    </r>
    <r>
      <rPr>
        <b val="true"/>
        <sz val="11"/>
        <color rgb="FFFF0000"/>
        <rFont val="Arial"/>
        <family val="0"/>
        <charset val="1"/>
      </rPr>
      <t xml:space="preserve">(attualmente non disponibile)</t>
    </r>
  </si>
  <si>
    <t xml:space="preserve">NOME: </t>
  </si>
  <si>
    <t xml:space="preserve">TESSERATI:</t>
  </si>
  <si>
    <t xml:space="preserve">SI </t>
  </si>
  <si>
    <t xml:space="preserve">NO</t>
  </si>
  <si>
    <t xml:space="preserve">MATERIALE</t>
  </si>
  <si>
    <t xml:space="preserve">Prezzo</t>
  </si>
  <si>
    <t xml:space="preserve">Qt.</t>
  </si>
  <si>
    <t xml:space="preserve">Totale parziale</t>
  </si>
  <si>
    <t xml:space="preserve">Fantasia o Modello (indicare dove richiesto)</t>
  </si>
  <si>
    <t xml:space="preserve">FASCE ED ANELLI</t>
  </si>
  <si>
    <t xml:space="preserve">FASCIA TECNICA NODI</t>
  </si>
  <si>
    <t xml:space="preserve">ANELLI TAGLIA M</t>
  </si>
  <si>
    <t xml:space="preserve">ANELLI TAGLIA L</t>
  </si>
  <si>
    <t xml:space="preserve">FASCIA ELASTICA KOALA</t>
  </si>
  <si>
    <t xml:space="preserve">FASCIA TESSUTA TAGLIA 6 DIDYMOS</t>
  </si>
  <si>
    <t xml:space="preserve">MARSUPIO DIDY-TAI</t>
  </si>
  <si>
    <t xml:space="preserve">FASCIA AD ANELLO DIDYSLING</t>
  </si>
  <si>
    <t xml:space="preserve">FASCIA TESSUTA TAGLIA 2 DIDYMOS</t>
  </si>
  <si>
    <t xml:space="preserve">MARSUPIO DIDYFIX</t>
  </si>
  <si>
    <t xml:space="preserve">MARSUPIO KINDER HOP GROR</t>
  </si>
  <si>
    <t xml:space="preserve">KIT</t>
  </si>
  <si>
    <t xml:space="preserve">BAMBOLE TOODLER</t>
  </si>
  <si>
    <t xml:space="preserve">BAMBOLA DORO D.</t>
  </si>
  <si>
    <t xml:space="preserve">BAMBOLA LEONIE</t>
  </si>
  <si>
    <t xml:space="preserve">BAMBOLA LISA</t>
  </si>
  <si>
    <t xml:space="preserve">BAMBOLA LISA D.</t>
  </si>
  <si>
    <t xml:space="preserve">BAMBOLA MIA</t>
  </si>
  <si>
    <t xml:space="preserve">BAMBOLA MORITZ</t>
  </si>
  <si>
    <t xml:space="preserve">BAMBOLA PAUL</t>
  </si>
  <si>
    <t xml:space="preserve">BAMBOLA TONI</t>
  </si>
  <si>
    <t xml:space="preserve">“I BAMBINI VOGLIONO ESSERE PORTATI”</t>
  </si>
  <si>
    <t xml:space="preserve">PALLONCINI SDP</t>
  </si>
  <si>
    <t xml:space="preserve">CARTOLINE SDP</t>
  </si>
  <si>
    <t xml:space="preserve">BORSONE RICAMATO SDP</t>
  </si>
  <si>
    <t xml:space="preserve">BORSA RICAMATA SDP</t>
  </si>
  <si>
    <t xml:space="preserve">PIEGHEVOLI SDP</t>
  </si>
  <si>
    <t xml:space="preserve">MATITA CON BRILLANTINO SDP</t>
  </si>
  <si>
    <t xml:space="preserve">5 MAGNETI</t>
  </si>
  <si>
    <t xml:space="preserve">MAGLIETTA BIANCA CUORE</t>
  </si>
  <si>
    <t xml:space="preserve">MAGLIETTA BIANCA STELLA</t>
  </si>
  <si>
    <t xml:space="preserve">MAGLIETTA BIANCA LUNA</t>
  </si>
  <si>
    <t xml:space="preserve">TOTALE </t>
  </si>
  <si>
    <t xml:space="preserve">* I costi di spedizione verranno calcolati in base al peso e volume, attendere proforma con costi di spedizione prima di effettuare il pagamento</t>
  </si>
  <si>
    <t xml:space="preserve">** I prezzi sono riservati ai tesserati, chi non fosse tesserato può compilare il modulo e verrà ricontattato</t>
  </si>
  <si>
    <t xml:space="preserve">INDIRIZZO SPEDIZIONE</t>
  </si>
  <si>
    <t xml:space="preserve">DATI FATTURAZIONE</t>
  </si>
  <si>
    <t xml:space="preserve">“I BAMBINI VOGLIONO ESSERE PORTATI” min 22 pezzi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</si>
</sst>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€ &quot;#,##0;&quot;-€ &quot;#,##0"/>
    <numFmt numFmtId="166" formatCode="&quot;€ &quot;#,##0.00;&quot;-€ &quot;#,##0.00"/>
    <numFmt numFmtId="167" formatCode="[$€-410]\ #,##0.00;[RED]\-[$€-410]\ #,##0.00"/>
    <numFmt numFmtId="168" formatCode="_-&quot;€ &quot;* #,##0.00_-;&quot;-€ &quot;* #,##0.00_-;_-&quot;€ &quot;* \-??_-;_-@_-"/>
    <numFmt numFmtId="169" formatCode="@"/>
    <numFmt numFmtId="170" formatCode="\€#,##0"/>
    <numFmt numFmtId="171" formatCode="0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sz val="9"/>
      <color theme="1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3"/>
      <color rgb="FF000000"/>
      <name val="Arial"/>
      <family val="0"/>
      <charset val="1"/>
    </font>
    <font>
      <b val="true"/>
      <sz val="12"/>
      <name val="Verdana"/>
      <family val="2"/>
      <charset val="1"/>
    </font>
    <font>
      <b val="true"/>
      <sz val="12"/>
      <name val="Times New Roman"/>
      <family val="1"/>
      <charset val="1"/>
    </font>
    <font>
      <b val="true"/>
      <sz val="10"/>
      <name val="Verdana"/>
      <family val="2"/>
      <charset val="1"/>
    </font>
    <font>
      <sz val="12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FF860D"/>
        <bgColor rgb="FFFF8000"/>
      </patternFill>
    </fill>
    <fill>
      <patternFill patternType="solid">
        <fgColor rgb="FFFF8000"/>
        <bgColor rgb="FFFF860D"/>
      </patternFill>
    </fill>
    <fill>
      <patternFill patternType="solid">
        <fgColor rgb="FFA7074B"/>
        <bgColor rgb="FF800080"/>
      </patternFill>
    </fill>
    <fill>
      <patternFill patternType="solid">
        <fgColor rgb="FFDB0E80"/>
        <bgColor rgb="FFA7074B"/>
      </patternFill>
    </fill>
    <fill>
      <patternFill patternType="solid">
        <fgColor rgb="FFFFFFFF"/>
        <bgColor rgb="FFFFFFCC"/>
      </patternFill>
    </fill>
    <fill>
      <patternFill patternType="solid">
        <fgColor rgb="FFB422E4"/>
        <bgColor rgb="FFDB0E8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8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8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8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6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7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4" xfId="0" applyFont="fals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A7074B"/>
      <rgbColor rgb="FF008080"/>
      <rgbColor rgb="FFC0C0C0"/>
      <rgbColor rgb="FF808080"/>
      <rgbColor rgb="FF9999FF"/>
      <rgbColor rgb="FFB422E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60D"/>
      <rgbColor rgb="FFFF8000"/>
      <rgbColor rgb="FF666699"/>
      <rgbColor rgb="FF969696"/>
      <rgbColor rgb="FF003366"/>
      <rgbColor rgb="FF339966"/>
      <rgbColor rgb="FF003300"/>
      <rgbColor rgb="FF333300"/>
      <rgbColor rgb="FF993300"/>
      <rgbColor rgb="FFDB0E8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png"/><Relationship Id="rId5" Type="http://schemas.openxmlformats.org/officeDocument/2006/relationships/image" Target="../media/image4.png"/><Relationship Id="rId6" Type="http://schemas.openxmlformats.org/officeDocument/2006/relationships/image" Target="../media/image5.jpeg"/><Relationship Id="rId7" Type="http://schemas.openxmlformats.org/officeDocument/2006/relationships/image" Target="../media/image6.jpeg"/><Relationship Id="rId8" Type="http://schemas.openxmlformats.org/officeDocument/2006/relationships/image" Target="../media/image7.jpeg"/><Relationship Id="rId9" Type="http://schemas.openxmlformats.org/officeDocument/2006/relationships/image" Target="../media/image8.jpeg"/><Relationship Id="rId10" Type="http://schemas.openxmlformats.org/officeDocument/2006/relationships/image" Target="../media/image9.jpeg"/><Relationship Id="rId11" Type="http://schemas.openxmlformats.org/officeDocument/2006/relationships/image" Target="../media/image10.jpeg"/><Relationship Id="rId12" Type="http://schemas.openxmlformats.org/officeDocument/2006/relationships/image" Target="../media/image11.jpeg"/><Relationship Id="rId13" Type="http://schemas.openxmlformats.org/officeDocument/2006/relationships/image" Target="../media/image12.jpeg"/><Relationship Id="rId14" Type="http://schemas.openxmlformats.org/officeDocument/2006/relationships/image" Target="../media/image13.jpeg"/><Relationship Id="rId15" Type="http://schemas.openxmlformats.org/officeDocument/2006/relationships/image" Target="../media/image14.jpeg"/><Relationship Id="rId16" Type="http://schemas.openxmlformats.org/officeDocument/2006/relationships/image" Target="../media/image15.jpeg"/><Relationship Id="rId17" Type="http://schemas.openxmlformats.org/officeDocument/2006/relationships/image" Target="../media/image16.wmf"/><Relationship Id="rId18" Type="http://schemas.openxmlformats.org/officeDocument/2006/relationships/image" Target="../media/image17.png"/><Relationship Id="rId19" Type="http://schemas.openxmlformats.org/officeDocument/2006/relationships/image" Target="../media/image18.png"/><Relationship Id="rId20" Type="http://schemas.openxmlformats.org/officeDocument/2006/relationships/image" Target="../media/image19.jpeg"/><Relationship Id="rId21" Type="http://schemas.openxmlformats.org/officeDocument/2006/relationships/image" Target="../media/image20.jpeg"/><Relationship Id="rId22" Type="http://schemas.openxmlformats.org/officeDocument/2006/relationships/image" Target="../media/image21.jpeg"/><Relationship Id="rId23" Type="http://schemas.openxmlformats.org/officeDocument/2006/relationships/image" Target="../media/image22.jpeg"/><Relationship Id="rId24" Type="http://schemas.openxmlformats.org/officeDocument/2006/relationships/image" Target="../media/image23.jpeg"/><Relationship Id="rId25" Type="http://schemas.openxmlformats.org/officeDocument/2006/relationships/image" Target="../media/image24.png"/><Relationship Id="rId26" Type="http://schemas.openxmlformats.org/officeDocument/2006/relationships/image" Target="../media/image25.jpeg"/><Relationship Id="rId27" Type="http://schemas.openxmlformats.org/officeDocument/2006/relationships/image" Target="../media/image26.jpeg"/><Relationship Id="rId28" Type="http://schemas.openxmlformats.org/officeDocument/2006/relationships/image" Target="../media/image27.jpeg"/><Relationship Id="rId29" Type="http://schemas.openxmlformats.org/officeDocument/2006/relationships/image" Target="../media/image28.png"/><Relationship Id="rId30" Type="http://schemas.openxmlformats.org/officeDocument/2006/relationships/image" Target="../media/image25.jpeg"/><Relationship Id="rId31" Type="http://schemas.openxmlformats.org/officeDocument/2006/relationships/image" Target="../media/image29.jpeg"/><Relationship Id="rId32" Type="http://schemas.openxmlformats.org/officeDocument/2006/relationships/image" Target="../media/image30.jpeg"/><Relationship Id="rId33" Type="http://schemas.openxmlformats.org/officeDocument/2006/relationships/image" Target="../media/image31.jpeg"/><Relationship Id="rId34" Type="http://schemas.openxmlformats.org/officeDocument/2006/relationships/image" Target="../media/image3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6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3</xdr:row>
      <xdr:rowOff>0</xdr:rowOff>
    </xdr:from>
    <xdr:to>
      <xdr:col>2</xdr:col>
      <xdr:colOff>939960</xdr:colOff>
      <xdr:row>3</xdr:row>
      <xdr:rowOff>1416240</xdr:rowOff>
    </xdr:to>
    <xdr:pic>
      <xdr:nvPicPr>
        <xdr:cNvPr id="0" name="image15.jpg 1" descr=""/>
        <xdr:cNvPicPr/>
      </xdr:nvPicPr>
      <xdr:blipFill>
        <a:blip r:embed="rId1"/>
        <a:stretch/>
      </xdr:blipFill>
      <xdr:spPr>
        <a:xfrm>
          <a:off x="2627640" y="1960200"/>
          <a:ext cx="939960" cy="1416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1051200</xdr:colOff>
      <xdr:row>32</xdr:row>
      <xdr:rowOff>1051920</xdr:rowOff>
    </xdr:to>
    <xdr:pic>
      <xdr:nvPicPr>
        <xdr:cNvPr id="1" name="image2.jpg 1" descr=""/>
        <xdr:cNvPicPr/>
      </xdr:nvPicPr>
      <xdr:blipFill>
        <a:blip r:embed="rId2"/>
        <a:stretch/>
      </xdr:blipFill>
      <xdr:spPr>
        <a:xfrm>
          <a:off x="2627640" y="45740160"/>
          <a:ext cx="10512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1051200</xdr:colOff>
      <xdr:row>33</xdr:row>
      <xdr:rowOff>1051920</xdr:rowOff>
    </xdr:to>
    <xdr:pic>
      <xdr:nvPicPr>
        <xdr:cNvPr id="2" name="image9.jpg 1" descr=""/>
        <xdr:cNvPicPr/>
      </xdr:nvPicPr>
      <xdr:blipFill>
        <a:blip r:embed="rId3"/>
        <a:stretch/>
      </xdr:blipFill>
      <xdr:spPr>
        <a:xfrm>
          <a:off x="2627640" y="47540520"/>
          <a:ext cx="10512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959040</xdr:colOff>
      <xdr:row>4</xdr:row>
      <xdr:rowOff>1092600</xdr:rowOff>
    </xdr:to>
    <xdr:pic>
      <xdr:nvPicPr>
        <xdr:cNvPr id="3" name="image4.png 1" descr=""/>
        <xdr:cNvPicPr/>
      </xdr:nvPicPr>
      <xdr:blipFill>
        <a:blip r:embed="rId4"/>
        <a:stretch/>
      </xdr:blipFill>
      <xdr:spPr>
        <a:xfrm>
          <a:off x="2627640" y="3760560"/>
          <a:ext cx="959040" cy="109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959040</xdr:colOff>
      <xdr:row>5</xdr:row>
      <xdr:rowOff>1092600</xdr:rowOff>
    </xdr:to>
    <xdr:pic>
      <xdr:nvPicPr>
        <xdr:cNvPr id="4" name="image4.png 2" descr=""/>
        <xdr:cNvPicPr/>
      </xdr:nvPicPr>
      <xdr:blipFill>
        <a:blip r:embed="rId5"/>
        <a:stretch/>
      </xdr:blipFill>
      <xdr:spPr>
        <a:xfrm>
          <a:off x="2627640" y="5560560"/>
          <a:ext cx="959040" cy="109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987840</xdr:colOff>
      <xdr:row>30</xdr:row>
      <xdr:rowOff>1213920</xdr:rowOff>
    </xdr:to>
    <xdr:pic>
      <xdr:nvPicPr>
        <xdr:cNvPr id="5" name="image23.jpg 1" descr=""/>
        <xdr:cNvPicPr/>
      </xdr:nvPicPr>
      <xdr:blipFill>
        <a:blip r:embed="rId6"/>
        <a:stretch/>
      </xdr:blipFill>
      <xdr:spPr>
        <a:xfrm>
          <a:off x="2627640" y="43724160"/>
          <a:ext cx="987840" cy="121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1051200</xdr:colOff>
      <xdr:row>18</xdr:row>
      <xdr:rowOff>1125720</xdr:rowOff>
    </xdr:to>
    <xdr:pic>
      <xdr:nvPicPr>
        <xdr:cNvPr id="6" name="Immagine 5" descr=""/>
        <xdr:cNvPicPr/>
      </xdr:nvPicPr>
      <xdr:blipFill>
        <a:blip r:embed="rId7"/>
        <a:stretch/>
      </xdr:blipFill>
      <xdr:spPr>
        <a:xfrm>
          <a:off x="2627640" y="26874360"/>
          <a:ext cx="1051200" cy="11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873720</xdr:colOff>
      <xdr:row>19</xdr:row>
      <xdr:rowOff>1053000</xdr:rowOff>
    </xdr:to>
    <xdr:pic>
      <xdr:nvPicPr>
        <xdr:cNvPr id="7" name="Immagine 6" descr=""/>
        <xdr:cNvPicPr/>
      </xdr:nvPicPr>
      <xdr:blipFill>
        <a:blip r:embed="rId8"/>
        <a:stretch/>
      </xdr:blipFill>
      <xdr:spPr>
        <a:xfrm>
          <a:off x="2627640" y="28674720"/>
          <a:ext cx="873720" cy="1053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902520</xdr:colOff>
      <xdr:row>21</xdr:row>
      <xdr:rowOff>1072080</xdr:rowOff>
    </xdr:to>
    <xdr:pic>
      <xdr:nvPicPr>
        <xdr:cNvPr id="8" name="Immagine 7" descr=""/>
        <xdr:cNvPicPr/>
      </xdr:nvPicPr>
      <xdr:blipFill>
        <a:blip r:embed="rId9"/>
        <a:stretch/>
      </xdr:blipFill>
      <xdr:spPr>
        <a:xfrm>
          <a:off x="2627640" y="30690720"/>
          <a:ext cx="902520" cy="1072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1051200</xdr:colOff>
      <xdr:row>22</xdr:row>
      <xdr:rowOff>1286640</xdr:rowOff>
    </xdr:to>
    <xdr:pic>
      <xdr:nvPicPr>
        <xdr:cNvPr id="9" name="Immagine 8" descr=""/>
        <xdr:cNvPicPr/>
      </xdr:nvPicPr>
      <xdr:blipFill>
        <a:blip r:embed="rId10"/>
        <a:stretch/>
      </xdr:blipFill>
      <xdr:spPr>
        <a:xfrm>
          <a:off x="2627640" y="32491080"/>
          <a:ext cx="1051200" cy="128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787320</xdr:colOff>
      <xdr:row>23</xdr:row>
      <xdr:rowOff>1023840</xdr:rowOff>
    </xdr:to>
    <xdr:pic>
      <xdr:nvPicPr>
        <xdr:cNvPr id="10" name="Immagine 9" descr=""/>
        <xdr:cNvPicPr/>
      </xdr:nvPicPr>
      <xdr:blipFill>
        <a:blip r:embed="rId11"/>
        <a:stretch/>
      </xdr:blipFill>
      <xdr:spPr>
        <a:xfrm>
          <a:off x="2627640" y="34291440"/>
          <a:ext cx="787320" cy="1023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1051200</xdr:colOff>
      <xdr:row>24</xdr:row>
      <xdr:rowOff>1253880</xdr:rowOff>
    </xdr:to>
    <xdr:pic>
      <xdr:nvPicPr>
        <xdr:cNvPr id="11" name="Immagine 10" descr=""/>
        <xdr:cNvPicPr/>
      </xdr:nvPicPr>
      <xdr:blipFill>
        <a:blip r:embed="rId12"/>
        <a:stretch/>
      </xdr:blipFill>
      <xdr:spPr>
        <a:xfrm>
          <a:off x="2627640" y="36091440"/>
          <a:ext cx="1051200" cy="1253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1051200</xdr:colOff>
      <xdr:row>25</xdr:row>
      <xdr:rowOff>1252800</xdr:rowOff>
    </xdr:to>
    <xdr:pic>
      <xdr:nvPicPr>
        <xdr:cNvPr id="12" name="Immagine 11" descr=""/>
        <xdr:cNvPicPr/>
      </xdr:nvPicPr>
      <xdr:blipFill>
        <a:blip r:embed="rId13"/>
        <a:stretch/>
      </xdr:blipFill>
      <xdr:spPr>
        <a:xfrm>
          <a:off x="2627640" y="37891800"/>
          <a:ext cx="1051200" cy="125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892080</xdr:colOff>
      <xdr:row>26</xdr:row>
      <xdr:rowOff>1244520</xdr:rowOff>
    </xdr:to>
    <xdr:pic>
      <xdr:nvPicPr>
        <xdr:cNvPr id="13" name="Immagine 12" descr=""/>
        <xdr:cNvPicPr/>
      </xdr:nvPicPr>
      <xdr:blipFill>
        <a:blip r:embed="rId14"/>
        <a:stretch/>
      </xdr:blipFill>
      <xdr:spPr>
        <a:xfrm>
          <a:off x="2627640" y="39691800"/>
          <a:ext cx="892080" cy="124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1321560</xdr:colOff>
      <xdr:row>28</xdr:row>
      <xdr:rowOff>122760</xdr:rowOff>
    </xdr:from>
    <xdr:to>
      <xdr:col>2</xdr:col>
      <xdr:colOff>431640</xdr:colOff>
      <xdr:row>28</xdr:row>
      <xdr:rowOff>747000</xdr:rowOff>
    </xdr:to>
    <xdr:pic>
      <xdr:nvPicPr>
        <xdr:cNvPr id="14" name="Immagine 13" descr=""/>
        <xdr:cNvPicPr/>
      </xdr:nvPicPr>
      <xdr:blipFill>
        <a:blip r:embed="rId15"/>
        <a:stretch/>
      </xdr:blipFill>
      <xdr:spPr>
        <a:xfrm>
          <a:off x="2589480" y="41830920"/>
          <a:ext cx="469800" cy="624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1236960</xdr:colOff>
      <xdr:row>28</xdr:row>
      <xdr:rowOff>987840</xdr:rowOff>
    </xdr:from>
    <xdr:to>
      <xdr:col>2</xdr:col>
      <xdr:colOff>1026720</xdr:colOff>
      <xdr:row>28</xdr:row>
      <xdr:rowOff>1716480</xdr:rowOff>
    </xdr:to>
    <xdr:pic>
      <xdr:nvPicPr>
        <xdr:cNvPr id="15" name="Immagine 14" descr=""/>
        <xdr:cNvPicPr/>
      </xdr:nvPicPr>
      <xdr:blipFill>
        <a:blip r:embed="rId16"/>
        <a:stretch/>
      </xdr:blipFill>
      <xdr:spPr>
        <a:xfrm>
          <a:off x="2504880" y="42696000"/>
          <a:ext cx="1149480" cy="728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1170720</xdr:colOff>
      <xdr:row>0</xdr:row>
      <xdr:rowOff>0</xdr:rowOff>
    </xdr:from>
    <xdr:to>
      <xdr:col>5</xdr:col>
      <xdr:colOff>444600</xdr:colOff>
      <xdr:row>0</xdr:row>
      <xdr:rowOff>1382400</xdr:rowOff>
    </xdr:to>
    <xdr:pic>
      <xdr:nvPicPr>
        <xdr:cNvPr id="16" name="Immagine 15" descr=""/>
        <xdr:cNvPicPr/>
      </xdr:nvPicPr>
      <xdr:blipFill>
        <a:blip r:embed="rId17"/>
        <a:stretch/>
      </xdr:blipFill>
      <xdr:spPr>
        <a:xfrm>
          <a:off x="2438640" y="0"/>
          <a:ext cx="3530520" cy="1382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1051560</xdr:colOff>
      <xdr:row>34</xdr:row>
      <xdr:rowOff>1044720</xdr:rowOff>
    </xdr:to>
    <xdr:pic>
      <xdr:nvPicPr>
        <xdr:cNvPr id="17" name="Immagine 16" descr=""/>
        <xdr:cNvPicPr/>
      </xdr:nvPicPr>
      <xdr:blipFill>
        <a:blip r:embed="rId18"/>
        <a:stretch/>
      </xdr:blipFill>
      <xdr:spPr>
        <a:xfrm>
          <a:off x="2627640" y="49340880"/>
          <a:ext cx="1051560" cy="104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1051560</xdr:colOff>
      <xdr:row>36</xdr:row>
      <xdr:rowOff>1186920</xdr:rowOff>
    </xdr:to>
    <xdr:pic>
      <xdr:nvPicPr>
        <xdr:cNvPr id="18" name="image6.png" descr=""/>
        <xdr:cNvPicPr/>
      </xdr:nvPicPr>
      <xdr:blipFill>
        <a:blip r:embed="rId19"/>
        <a:stretch/>
      </xdr:blipFill>
      <xdr:spPr>
        <a:xfrm>
          <a:off x="2627640" y="52941240"/>
          <a:ext cx="1051560" cy="118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1051560</xdr:colOff>
      <xdr:row>37</xdr:row>
      <xdr:rowOff>1051560</xdr:rowOff>
    </xdr:to>
    <xdr:pic>
      <xdr:nvPicPr>
        <xdr:cNvPr id="19" name="image1.jpg" descr=""/>
        <xdr:cNvPicPr/>
      </xdr:nvPicPr>
      <xdr:blipFill>
        <a:blip r:embed="rId20"/>
        <a:stretch/>
      </xdr:blipFill>
      <xdr:spPr>
        <a:xfrm>
          <a:off x="2627640" y="54741600"/>
          <a:ext cx="105156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1352160</xdr:colOff>
      <xdr:row>38</xdr:row>
      <xdr:rowOff>314280</xdr:rowOff>
    </xdr:from>
    <xdr:to>
      <xdr:col>2</xdr:col>
      <xdr:colOff>1044000</xdr:colOff>
      <xdr:row>38</xdr:row>
      <xdr:rowOff>1365840</xdr:rowOff>
    </xdr:to>
    <xdr:pic>
      <xdr:nvPicPr>
        <xdr:cNvPr id="20" name="image5.jpg" descr=""/>
        <xdr:cNvPicPr/>
      </xdr:nvPicPr>
      <xdr:blipFill>
        <a:blip r:embed="rId21"/>
        <a:stretch/>
      </xdr:blipFill>
      <xdr:spPr>
        <a:xfrm>
          <a:off x="2620080" y="56855880"/>
          <a:ext cx="105156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959760</xdr:colOff>
      <xdr:row>39</xdr:row>
      <xdr:rowOff>959760</xdr:rowOff>
    </xdr:to>
    <xdr:pic>
      <xdr:nvPicPr>
        <xdr:cNvPr id="21" name="image26.jpg" descr=""/>
        <xdr:cNvPicPr/>
      </xdr:nvPicPr>
      <xdr:blipFill>
        <a:blip r:embed="rId22"/>
        <a:stretch/>
      </xdr:blipFill>
      <xdr:spPr>
        <a:xfrm>
          <a:off x="2627640" y="58341960"/>
          <a:ext cx="959760" cy="95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959760</xdr:colOff>
      <xdr:row>40</xdr:row>
      <xdr:rowOff>959760</xdr:rowOff>
    </xdr:to>
    <xdr:pic>
      <xdr:nvPicPr>
        <xdr:cNvPr id="22" name="image27.jpg" descr=""/>
        <xdr:cNvPicPr/>
      </xdr:nvPicPr>
      <xdr:blipFill>
        <a:blip r:embed="rId23"/>
        <a:stretch/>
      </xdr:blipFill>
      <xdr:spPr>
        <a:xfrm>
          <a:off x="2627640" y="60141960"/>
          <a:ext cx="959760" cy="95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959760</xdr:colOff>
      <xdr:row>41</xdr:row>
      <xdr:rowOff>959760</xdr:rowOff>
    </xdr:to>
    <xdr:pic>
      <xdr:nvPicPr>
        <xdr:cNvPr id="23" name="image28.jpg" descr=""/>
        <xdr:cNvPicPr/>
      </xdr:nvPicPr>
      <xdr:blipFill>
        <a:blip r:embed="rId24"/>
        <a:stretch/>
      </xdr:blipFill>
      <xdr:spPr>
        <a:xfrm>
          <a:off x="2627640" y="61942320"/>
          <a:ext cx="959760" cy="95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857160</xdr:colOff>
      <xdr:row>7</xdr:row>
      <xdr:rowOff>856440</xdr:rowOff>
    </xdr:to>
    <xdr:pic>
      <xdr:nvPicPr>
        <xdr:cNvPr id="24" name="Immagine 2" descr=""/>
        <xdr:cNvPicPr/>
      </xdr:nvPicPr>
      <xdr:blipFill>
        <a:blip r:embed="rId25"/>
        <a:stretch/>
      </xdr:blipFill>
      <xdr:spPr>
        <a:xfrm>
          <a:off x="2627640" y="9161280"/>
          <a:ext cx="857160" cy="856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857520</xdr:colOff>
      <xdr:row>8</xdr:row>
      <xdr:rowOff>856800</xdr:rowOff>
    </xdr:to>
    <xdr:pic>
      <xdr:nvPicPr>
        <xdr:cNvPr id="25" name="Immagine 18" descr=""/>
        <xdr:cNvPicPr/>
      </xdr:nvPicPr>
      <xdr:blipFill>
        <a:blip r:embed="rId26"/>
        <a:stretch/>
      </xdr:blipFill>
      <xdr:spPr>
        <a:xfrm>
          <a:off x="2627640" y="10961280"/>
          <a:ext cx="85752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856800</xdr:colOff>
      <xdr:row>9</xdr:row>
      <xdr:rowOff>856440</xdr:rowOff>
    </xdr:to>
    <xdr:pic>
      <xdr:nvPicPr>
        <xdr:cNvPr id="26" name="Immagine 19" descr=""/>
        <xdr:cNvPicPr/>
      </xdr:nvPicPr>
      <xdr:blipFill>
        <a:blip r:embed="rId27"/>
        <a:stretch/>
      </xdr:blipFill>
      <xdr:spPr>
        <a:xfrm>
          <a:off x="2627640" y="12761640"/>
          <a:ext cx="856800" cy="856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857160</xdr:colOff>
      <xdr:row>10</xdr:row>
      <xdr:rowOff>856800</xdr:rowOff>
    </xdr:to>
    <xdr:pic>
      <xdr:nvPicPr>
        <xdr:cNvPr id="27" name="Immagine 20" descr=""/>
        <xdr:cNvPicPr/>
      </xdr:nvPicPr>
      <xdr:blipFill>
        <a:blip r:embed="rId28"/>
        <a:stretch/>
      </xdr:blipFill>
      <xdr:spPr>
        <a:xfrm>
          <a:off x="2627640" y="14562000"/>
          <a:ext cx="85716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632160</xdr:colOff>
      <xdr:row>13</xdr:row>
      <xdr:rowOff>856800</xdr:rowOff>
    </xdr:to>
    <xdr:pic>
      <xdr:nvPicPr>
        <xdr:cNvPr id="28" name="Immagine 23" descr=""/>
        <xdr:cNvPicPr/>
      </xdr:nvPicPr>
      <xdr:blipFill>
        <a:blip r:embed="rId29"/>
        <a:stretch/>
      </xdr:blipFill>
      <xdr:spPr>
        <a:xfrm>
          <a:off x="2627640" y="19962360"/>
          <a:ext cx="63216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857160</xdr:colOff>
      <xdr:row>11</xdr:row>
      <xdr:rowOff>856800</xdr:rowOff>
    </xdr:to>
    <xdr:pic>
      <xdr:nvPicPr>
        <xdr:cNvPr id="29" name="Immagine 21" descr=""/>
        <xdr:cNvPicPr/>
      </xdr:nvPicPr>
      <xdr:blipFill>
        <a:blip r:embed="rId30"/>
        <a:stretch/>
      </xdr:blipFill>
      <xdr:spPr>
        <a:xfrm>
          <a:off x="2627640" y="16362000"/>
          <a:ext cx="85716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856440</xdr:colOff>
      <xdr:row>12</xdr:row>
      <xdr:rowOff>856440</xdr:rowOff>
    </xdr:to>
    <xdr:pic>
      <xdr:nvPicPr>
        <xdr:cNvPr id="30" name="Immagine 22" descr=""/>
        <xdr:cNvPicPr/>
      </xdr:nvPicPr>
      <xdr:blipFill>
        <a:blip r:embed="rId31"/>
        <a:stretch/>
      </xdr:blipFill>
      <xdr:spPr>
        <a:xfrm>
          <a:off x="2627640" y="18162360"/>
          <a:ext cx="856440" cy="856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1351800</xdr:colOff>
      <xdr:row>15</xdr:row>
      <xdr:rowOff>453960</xdr:rowOff>
    </xdr:from>
    <xdr:to>
      <xdr:col>2</xdr:col>
      <xdr:colOff>1045440</xdr:colOff>
      <xdr:row>15</xdr:row>
      <xdr:rowOff>1539360</xdr:rowOff>
    </xdr:to>
    <xdr:pic>
      <xdr:nvPicPr>
        <xdr:cNvPr id="31" name="Immagine 3" descr=""/>
        <xdr:cNvPicPr/>
      </xdr:nvPicPr>
      <xdr:blipFill>
        <a:blip r:embed="rId32"/>
        <a:stretch/>
      </xdr:blipFill>
      <xdr:spPr>
        <a:xfrm>
          <a:off x="2619720" y="22432680"/>
          <a:ext cx="1053360" cy="108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1344600</xdr:colOff>
      <xdr:row>16</xdr:row>
      <xdr:rowOff>665280</xdr:rowOff>
    </xdr:from>
    <xdr:to>
      <xdr:col>2</xdr:col>
      <xdr:colOff>1038240</xdr:colOff>
      <xdr:row>16</xdr:row>
      <xdr:rowOff>1620720</xdr:rowOff>
    </xdr:to>
    <xdr:pic>
      <xdr:nvPicPr>
        <xdr:cNvPr id="32" name="Immagine 4" descr=""/>
        <xdr:cNvPicPr/>
      </xdr:nvPicPr>
      <xdr:blipFill>
        <a:blip r:embed="rId33"/>
        <a:stretch/>
      </xdr:blipFill>
      <xdr:spPr>
        <a:xfrm>
          <a:off x="2612520" y="25523640"/>
          <a:ext cx="1053360" cy="95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1344240</xdr:colOff>
      <xdr:row>6</xdr:row>
      <xdr:rowOff>582480</xdr:rowOff>
    </xdr:from>
    <xdr:to>
      <xdr:col>2</xdr:col>
      <xdr:colOff>1037520</xdr:colOff>
      <xdr:row>6</xdr:row>
      <xdr:rowOff>1314720</xdr:rowOff>
    </xdr:to>
    <xdr:pic>
      <xdr:nvPicPr>
        <xdr:cNvPr id="33" name="Immagine 1" descr=""/>
        <xdr:cNvPicPr/>
      </xdr:nvPicPr>
      <xdr:blipFill>
        <a:blip r:embed="rId34"/>
        <a:stretch/>
      </xdr:blipFill>
      <xdr:spPr>
        <a:xfrm>
          <a:off x="2612160" y="7943400"/>
          <a:ext cx="1053000" cy="73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1303920</xdr:colOff>
      <xdr:row>0</xdr:row>
      <xdr:rowOff>77400</xdr:rowOff>
    </xdr:from>
    <xdr:to>
      <xdr:col>4</xdr:col>
      <xdr:colOff>12240</xdr:colOff>
      <xdr:row>1</xdr:row>
      <xdr:rowOff>105840</xdr:rowOff>
    </xdr:to>
    <xdr:pic>
      <xdr:nvPicPr>
        <xdr:cNvPr id="34" name="Immagine 17" descr=""/>
        <xdr:cNvPicPr/>
      </xdr:nvPicPr>
      <xdr:blipFill>
        <a:blip r:embed="rId1"/>
        <a:stretch/>
      </xdr:blipFill>
      <xdr:spPr>
        <a:xfrm>
          <a:off x="1303920" y="77400"/>
          <a:ext cx="3530520" cy="1382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1303920</xdr:colOff>
      <xdr:row>0</xdr:row>
      <xdr:rowOff>77400</xdr:rowOff>
    </xdr:from>
    <xdr:to>
      <xdr:col>4</xdr:col>
      <xdr:colOff>12240</xdr:colOff>
      <xdr:row>1</xdr:row>
      <xdr:rowOff>105840</xdr:rowOff>
    </xdr:to>
    <xdr:pic>
      <xdr:nvPicPr>
        <xdr:cNvPr id="35" name="Immagine 24" descr=""/>
        <xdr:cNvPicPr/>
      </xdr:nvPicPr>
      <xdr:blipFill>
        <a:blip r:embed="rId1"/>
        <a:stretch/>
      </xdr:blipFill>
      <xdr:spPr>
        <a:xfrm>
          <a:off x="1303920" y="77400"/>
          <a:ext cx="3530520" cy="1382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false" showRowColHeaders="tru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H1" activeCellId="0" sqref="H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29"/>
    <col collapsed="false" customWidth="true" hidden="false" outlineLevel="0" max="3" min="3" style="1" width="14.94"/>
    <col collapsed="false" customWidth="true" hidden="false" outlineLevel="0" max="4" min="4" style="1" width="14.63"/>
    <col collapsed="false" customWidth="true" hidden="false" outlineLevel="0" max="6" min="6" style="0" width="17.77"/>
    <col collapsed="false" customWidth="true" hidden="false" outlineLevel="0" max="7" min="7" style="0" width="23.09"/>
  </cols>
  <sheetData>
    <row r="1" customFormat="false" ht="109" hidden="false" customHeight="true" outlineLevel="0" collapsed="false">
      <c r="A1" s="2"/>
      <c r="B1" s="2"/>
      <c r="C1" s="2"/>
      <c r="D1" s="2"/>
      <c r="E1" s="2"/>
      <c r="F1" s="2"/>
    </row>
    <row r="2" customFormat="false" ht="28.35" hidden="false" customHeight="true" outlineLevel="0" collapsed="false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customFormat="false" ht="17" hidden="false" customHeight="true" outlineLevel="0" collapsed="false">
      <c r="A3" s="7" t="s">
        <v>7</v>
      </c>
      <c r="B3" s="7"/>
      <c r="C3" s="7"/>
      <c r="D3" s="7"/>
      <c r="E3" s="7"/>
      <c r="F3" s="7"/>
      <c r="G3" s="8"/>
    </row>
    <row r="4" customFormat="false" ht="141.75" hidden="false" customHeight="true" outlineLevel="0" collapsed="false">
      <c r="A4" s="9" t="s">
        <v>8</v>
      </c>
      <c r="B4" s="10" t="s">
        <v>9</v>
      </c>
      <c r="C4" s="11"/>
      <c r="D4" s="12"/>
      <c r="E4" s="13" t="n">
        <v>19.9</v>
      </c>
      <c r="F4" s="14" t="n">
        <v>13</v>
      </c>
      <c r="G4" s="15" t="n">
        <v>15</v>
      </c>
    </row>
    <row r="5" customFormat="false" ht="141.75" hidden="false" customHeight="true" outlineLevel="0" collapsed="false">
      <c r="A5" s="9" t="s">
        <v>10</v>
      </c>
      <c r="B5" s="10" t="s">
        <v>11</v>
      </c>
      <c r="C5" s="11"/>
      <c r="D5" s="12" t="s">
        <v>12</v>
      </c>
      <c r="E5" s="16" t="n">
        <v>6.76</v>
      </c>
      <c r="F5" s="14" t="n">
        <v>6</v>
      </c>
      <c r="G5" s="15" t="n">
        <v>6</v>
      </c>
    </row>
    <row r="6" customFormat="false" ht="141.75" hidden="false" customHeight="true" outlineLevel="0" collapsed="false">
      <c r="A6" s="9" t="s">
        <v>10</v>
      </c>
      <c r="B6" s="10" t="s">
        <v>13</v>
      </c>
      <c r="C6" s="11"/>
      <c r="D6" s="12" t="s">
        <v>12</v>
      </c>
      <c r="E6" s="16" t="n">
        <v>6.76</v>
      </c>
      <c r="F6" s="14" t="n">
        <v>6</v>
      </c>
      <c r="G6" s="15" t="n">
        <v>6</v>
      </c>
    </row>
    <row r="7" customFormat="false" ht="141.75" hidden="false" customHeight="true" outlineLevel="0" collapsed="false">
      <c r="A7" s="9" t="s">
        <v>14</v>
      </c>
      <c r="B7" s="10" t="s">
        <v>15</v>
      </c>
      <c r="C7" s="11"/>
      <c r="D7" s="12"/>
      <c r="E7" s="17" t="n">
        <v>35</v>
      </c>
      <c r="F7" s="14" t="n">
        <v>25</v>
      </c>
      <c r="G7" s="15" t="n">
        <v>30</v>
      </c>
    </row>
    <row r="8" customFormat="false" ht="141.75" hidden="false" customHeight="true" outlineLevel="0" collapsed="false">
      <c r="A8" s="18" t="s">
        <v>16</v>
      </c>
      <c r="B8" s="19" t="s">
        <v>17</v>
      </c>
      <c r="C8" s="20"/>
      <c r="D8" s="21" t="s">
        <v>18</v>
      </c>
      <c r="E8" s="22" t="n">
        <v>49.75</v>
      </c>
      <c r="F8" s="23" t="n">
        <v>35</v>
      </c>
      <c r="G8" s="24" t="s">
        <v>19</v>
      </c>
    </row>
    <row r="9" customFormat="false" ht="141.75" hidden="false" customHeight="true" outlineLevel="0" collapsed="false">
      <c r="A9" s="25" t="s">
        <v>20</v>
      </c>
      <c r="B9" s="19" t="s">
        <v>21</v>
      </c>
      <c r="C9" s="20"/>
      <c r="D9" s="21" t="s">
        <v>22</v>
      </c>
      <c r="E9" s="22" t="n">
        <v>64</v>
      </c>
      <c r="F9" s="23" t="n">
        <v>45</v>
      </c>
      <c r="G9" s="24" t="n">
        <v>58</v>
      </c>
    </row>
    <row r="10" customFormat="false" ht="141.75" hidden="false" customHeight="true" outlineLevel="0" collapsed="false">
      <c r="A10" s="25" t="s">
        <v>23</v>
      </c>
      <c r="B10" s="19" t="s">
        <v>24</v>
      </c>
      <c r="C10" s="20"/>
      <c r="D10" s="21" t="s">
        <v>25</v>
      </c>
      <c r="E10" s="22" t="n">
        <v>139</v>
      </c>
      <c r="F10" s="23" t="n">
        <v>100</v>
      </c>
      <c r="G10" s="24" t="n">
        <v>129</v>
      </c>
    </row>
    <row r="11" customFormat="false" ht="141.75" hidden="false" customHeight="true" outlineLevel="0" collapsed="false">
      <c r="A11" s="25" t="s">
        <v>26</v>
      </c>
      <c r="B11" s="19" t="s">
        <v>27</v>
      </c>
      <c r="C11" s="20"/>
      <c r="D11" s="21" t="s">
        <v>28</v>
      </c>
      <c r="E11" s="22" t="n">
        <v>69.9</v>
      </c>
      <c r="F11" s="23" t="n">
        <v>50</v>
      </c>
      <c r="G11" s="24" t="n">
        <v>62</v>
      </c>
    </row>
    <row r="12" customFormat="false" ht="141.75" hidden="false" customHeight="true" outlineLevel="0" collapsed="false">
      <c r="A12" s="25" t="s">
        <v>29</v>
      </c>
      <c r="B12" s="19" t="s">
        <v>30</v>
      </c>
      <c r="C12" s="20"/>
      <c r="D12" s="21" t="s">
        <v>22</v>
      </c>
      <c r="E12" s="22" t="n">
        <v>64</v>
      </c>
      <c r="F12" s="23" t="n">
        <v>45</v>
      </c>
      <c r="G12" s="24" t="s">
        <v>31</v>
      </c>
    </row>
    <row r="13" customFormat="false" ht="141.75" hidden="false" customHeight="true" outlineLevel="0" collapsed="false">
      <c r="A13" s="25" t="s">
        <v>32</v>
      </c>
      <c r="B13" s="19" t="s">
        <v>33</v>
      </c>
      <c r="C13" s="20"/>
      <c r="D13" s="21" t="s">
        <v>34</v>
      </c>
      <c r="E13" s="22" t="n">
        <v>159</v>
      </c>
      <c r="F13" s="23" t="n">
        <v>110</v>
      </c>
      <c r="G13" s="24" t="n">
        <v>150</v>
      </c>
    </row>
    <row r="14" customFormat="false" ht="141.75" hidden="false" customHeight="true" outlineLevel="0" collapsed="false">
      <c r="A14" s="25" t="s">
        <v>35</v>
      </c>
      <c r="B14" s="19" t="s">
        <v>36</v>
      </c>
      <c r="C14" s="20"/>
      <c r="D14" s="21" t="s">
        <v>37</v>
      </c>
      <c r="E14" s="22" t="n">
        <v>149.9</v>
      </c>
      <c r="F14" s="23" t="n">
        <v>130</v>
      </c>
      <c r="G14" s="24" t="n">
        <v>145</v>
      </c>
    </row>
    <row r="15" customFormat="false" ht="17" hidden="false" customHeight="true" outlineLevel="0" collapsed="false">
      <c r="A15" s="26" t="s">
        <v>38</v>
      </c>
      <c r="B15" s="26"/>
      <c r="C15" s="26"/>
      <c r="D15" s="26"/>
      <c r="E15" s="26"/>
      <c r="F15" s="26"/>
      <c r="G15" s="27"/>
    </row>
    <row r="16" customFormat="false" ht="226.75" hidden="false" customHeight="true" outlineLevel="0" collapsed="false">
      <c r="A16" s="18" t="s">
        <v>39</v>
      </c>
      <c r="B16" s="19" t="s">
        <v>40</v>
      </c>
      <c r="C16" s="20"/>
      <c r="D16" s="21" t="s">
        <v>41</v>
      </c>
      <c r="E16" s="22" t="n">
        <v>500</v>
      </c>
      <c r="F16" s="23" t="n">
        <v>300</v>
      </c>
      <c r="G16" s="28"/>
    </row>
    <row r="17" customFormat="false" ht="141.75" hidden="false" customHeight="true" outlineLevel="0" collapsed="false">
      <c r="A17" s="18" t="s">
        <v>42</v>
      </c>
      <c r="B17" s="19" t="s">
        <v>40</v>
      </c>
      <c r="C17" s="20"/>
      <c r="D17" s="21" t="s">
        <v>43</v>
      </c>
      <c r="E17" s="22" t="n">
        <v>450</v>
      </c>
      <c r="F17" s="23" t="n">
        <v>300</v>
      </c>
      <c r="G17" s="28"/>
    </row>
    <row r="18" customFormat="false" ht="17" hidden="false" customHeight="true" outlineLevel="0" collapsed="false">
      <c r="A18" s="26" t="s">
        <v>44</v>
      </c>
      <c r="B18" s="26"/>
      <c r="C18" s="26"/>
      <c r="D18" s="26"/>
      <c r="E18" s="26"/>
      <c r="F18" s="26"/>
      <c r="G18" s="27"/>
    </row>
    <row r="19" customFormat="false" ht="141.75" hidden="false" customHeight="true" outlineLevel="0" collapsed="false">
      <c r="A19" s="25" t="s">
        <v>45</v>
      </c>
      <c r="B19" s="19" t="s">
        <v>46</v>
      </c>
      <c r="C19" s="20"/>
      <c r="D19" s="21" t="s">
        <v>47</v>
      </c>
      <c r="E19" s="16" t="s">
        <v>48</v>
      </c>
      <c r="F19" s="29" t="n">
        <v>65</v>
      </c>
      <c r="G19" s="24" t="n">
        <v>65</v>
      </c>
    </row>
    <row r="20" customFormat="false" ht="141.75" hidden="false" customHeight="true" outlineLevel="0" collapsed="false">
      <c r="A20" s="25" t="s">
        <v>49</v>
      </c>
      <c r="B20" s="19" t="s">
        <v>46</v>
      </c>
      <c r="C20" s="20"/>
      <c r="D20" s="21" t="s">
        <v>50</v>
      </c>
      <c r="E20" s="16" t="s">
        <v>51</v>
      </c>
      <c r="F20" s="29" t="n">
        <v>100</v>
      </c>
      <c r="G20" s="24" t="n">
        <v>110</v>
      </c>
    </row>
    <row r="21" customFormat="false" ht="17" hidden="false" customHeight="true" outlineLevel="0" collapsed="false">
      <c r="A21" s="7" t="s">
        <v>52</v>
      </c>
      <c r="B21" s="7"/>
      <c r="C21" s="7"/>
      <c r="D21" s="7"/>
      <c r="E21" s="7"/>
      <c r="F21" s="7"/>
      <c r="G21" s="27"/>
    </row>
    <row r="22" customFormat="false" ht="141.75" hidden="false" customHeight="true" outlineLevel="0" collapsed="false">
      <c r="A22" s="9" t="s">
        <v>53</v>
      </c>
      <c r="B22" s="10" t="s">
        <v>54</v>
      </c>
      <c r="C22" s="11"/>
      <c r="D22" s="12" t="s">
        <v>55</v>
      </c>
      <c r="E22" s="16" t="n">
        <v>109.9</v>
      </c>
      <c r="F22" s="29" t="n">
        <v>100</v>
      </c>
      <c r="G22" s="24" t="n">
        <v>110</v>
      </c>
    </row>
    <row r="23" customFormat="false" ht="141.75" hidden="false" customHeight="true" outlineLevel="0" collapsed="false">
      <c r="A23" s="9" t="s">
        <v>56</v>
      </c>
      <c r="B23" s="10" t="s">
        <v>57</v>
      </c>
      <c r="C23" s="11"/>
      <c r="D23" s="12" t="s">
        <v>58</v>
      </c>
      <c r="E23" s="16" t="s">
        <v>51</v>
      </c>
      <c r="F23" s="29" t="n">
        <v>110</v>
      </c>
      <c r="G23" s="24" t="n">
        <v>110</v>
      </c>
    </row>
    <row r="24" customFormat="false" ht="141.75" hidden="false" customHeight="true" outlineLevel="0" collapsed="false">
      <c r="A24" s="9" t="s">
        <v>59</v>
      </c>
      <c r="B24" s="10" t="s">
        <v>54</v>
      </c>
      <c r="C24" s="11"/>
      <c r="D24" s="12" t="s">
        <v>60</v>
      </c>
      <c r="E24" s="16" t="n">
        <v>109.9</v>
      </c>
      <c r="F24" s="29" t="n">
        <v>100</v>
      </c>
      <c r="G24" s="24" t="n">
        <v>110</v>
      </c>
    </row>
    <row r="25" customFormat="false" ht="141.75" hidden="false" customHeight="true" outlineLevel="0" collapsed="false">
      <c r="A25" s="9" t="s">
        <v>61</v>
      </c>
      <c r="B25" s="10" t="s">
        <v>54</v>
      </c>
      <c r="C25" s="11"/>
      <c r="D25" s="12" t="s">
        <v>62</v>
      </c>
      <c r="E25" s="16" t="n">
        <v>109.9</v>
      </c>
      <c r="F25" s="29" t="n">
        <v>100</v>
      </c>
      <c r="G25" s="24" t="n">
        <v>110</v>
      </c>
    </row>
    <row r="26" customFormat="false" ht="141.75" hidden="false" customHeight="true" outlineLevel="0" collapsed="false">
      <c r="A26" s="9" t="s">
        <v>63</v>
      </c>
      <c r="B26" s="10" t="s">
        <v>57</v>
      </c>
      <c r="C26" s="11"/>
      <c r="D26" s="12" t="s">
        <v>62</v>
      </c>
      <c r="E26" s="16" t="n">
        <v>136</v>
      </c>
      <c r="F26" s="14" t="n">
        <v>126</v>
      </c>
      <c r="G26" s="24" t="n">
        <v>130</v>
      </c>
    </row>
    <row r="27" customFormat="false" ht="141.75" hidden="false" customHeight="true" outlineLevel="0" collapsed="false">
      <c r="A27" s="9" t="s">
        <v>64</v>
      </c>
      <c r="B27" s="10" t="s">
        <v>57</v>
      </c>
      <c r="C27" s="11"/>
      <c r="D27" s="12" t="s">
        <v>62</v>
      </c>
      <c r="E27" s="16" t="n">
        <v>136</v>
      </c>
      <c r="F27" s="14" t="n">
        <v>126</v>
      </c>
      <c r="G27" s="24" t="n">
        <v>130</v>
      </c>
    </row>
    <row r="28" customFormat="false" ht="17" hidden="false" customHeight="true" outlineLevel="0" collapsed="false">
      <c r="A28" s="26" t="s">
        <v>65</v>
      </c>
      <c r="B28" s="26"/>
      <c r="C28" s="26"/>
      <c r="D28" s="26"/>
      <c r="E28" s="26"/>
      <c r="F28" s="26"/>
      <c r="G28" s="27"/>
    </row>
    <row r="29" customFormat="false" ht="141.75" hidden="false" customHeight="true" outlineLevel="0" collapsed="false">
      <c r="A29" s="18" t="s">
        <v>66</v>
      </c>
      <c r="B29" s="30" t="s">
        <v>67</v>
      </c>
      <c r="C29" s="11"/>
      <c r="D29" s="12" t="s">
        <v>68</v>
      </c>
      <c r="E29" s="16" t="n">
        <v>109.9</v>
      </c>
      <c r="F29" s="14" t="n">
        <v>100</v>
      </c>
      <c r="G29" s="24" t="n">
        <v>105</v>
      </c>
    </row>
    <row r="30" customFormat="false" ht="17" hidden="false" customHeight="true" outlineLevel="0" collapsed="false">
      <c r="A30" s="26" t="s">
        <v>69</v>
      </c>
      <c r="B30" s="26"/>
      <c r="C30" s="26"/>
      <c r="D30" s="26"/>
      <c r="E30" s="26"/>
      <c r="F30" s="26"/>
      <c r="G30" s="27"/>
    </row>
    <row r="31" customFormat="false" ht="141.75" hidden="false" customHeight="true" outlineLevel="0" collapsed="false">
      <c r="A31" s="9" t="s">
        <v>70</v>
      </c>
      <c r="B31" s="30" t="s">
        <v>71</v>
      </c>
      <c r="C31" s="11"/>
      <c r="D31" s="12" t="s">
        <v>72</v>
      </c>
      <c r="E31" s="31" t="n">
        <v>18.5</v>
      </c>
      <c r="F31" s="32" t="n">
        <v>15</v>
      </c>
      <c r="G31" s="33" t="s">
        <v>73</v>
      </c>
    </row>
    <row r="32" customFormat="false" ht="17" hidden="false" customHeight="true" outlineLevel="0" collapsed="false">
      <c r="A32" s="26" t="n">
        <v>50</v>
      </c>
      <c r="B32" s="26"/>
      <c r="C32" s="26"/>
      <c r="D32" s="26"/>
      <c r="E32" s="26"/>
      <c r="F32" s="26"/>
      <c r="G32" s="27"/>
    </row>
    <row r="33" customFormat="false" ht="141.75" hidden="false" customHeight="true" outlineLevel="0" collapsed="false">
      <c r="A33" s="9" t="s">
        <v>74</v>
      </c>
      <c r="B33" s="30" t="s">
        <v>75</v>
      </c>
      <c r="C33" s="34"/>
      <c r="D33" s="12" t="s">
        <v>76</v>
      </c>
      <c r="E33" s="35"/>
      <c r="F33" s="14" t="n">
        <v>40</v>
      </c>
      <c r="G33" s="28"/>
    </row>
    <row r="34" customFormat="false" ht="141.75" hidden="false" customHeight="true" outlineLevel="0" collapsed="false">
      <c r="A34" s="9" t="s">
        <v>74</v>
      </c>
      <c r="B34" s="30" t="s">
        <v>77</v>
      </c>
      <c r="C34" s="11"/>
      <c r="D34" s="12" t="s">
        <v>78</v>
      </c>
      <c r="E34" s="31"/>
      <c r="F34" s="36" t="s">
        <v>79</v>
      </c>
      <c r="G34" s="28"/>
    </row>
    <row r="35" customFormat="false" ht="141.75" hidden="false" customHeight="true" outlineLevel="0" collapsed="false">
      <c r="A35" s="37" t="s">
        <v>74</v>
      </c>
      <c r="B35" s="38" t="s">
        <v>80</v>
      </c>
      <c r="C35" s="39"/>
      <c r="D35" s="40"/>
      <c r="E35" s="41"/>
      <c r="F35" s="14" t="n">
        <v>40</v>
      </c>
      <c r="G35" s="28"/>
    </row>
    <row r="36" customFormat="false" ht="141.75" hidden="false" customHeight="true" outlineLevel="0" collapsed="false">
      <c r="A36" s="37" t="s">
        <v>74</v>
      </c>
      <c r="B36" s="38" t="s">
        <v>81</v>
      </c>
      <c r="C36" s="39"/>
      <c r="D36" s="40"/>
      <c r="E36" s="41"/>
      <c r="F36" s="14" t="n">
        <v>5</v>
      </c>
      <c r="G36" s="28"/>
    </row>
    <row r="37" customFormat="false" ht="141.75" hidden="false" customHeight="true" outlineLevel="0" collapsed="false">
      <c r="A37" s="37" t="s">
        <v>74</v>
      </c>
      <c r="B37" s="38" t="s">
        <v>82</v>
      </c>
      <c r="C37" s="39"/>
      <c r="D37" s="42" t="s">
        <v>83</v>
      </c>
      <c r="E37" s="41"/>
      <c r="F37" s="14" t="n">
        <v>20</v>
      </c>
      <c r="G37" s="28"/>
    </row>
    <row r="38" customFormat="false" ht="141.75" hidden="false" customHeight="true" outlineLevel="0" collapsed="false">
      <c r="A38" s="37" t="s">
        <v>74</v>
      </c>
      <c r="B38" s="38" t="s">
        <v>84</v>
      </c>
      <c r="C38" s="39"/>
      <c r="D38" s="42"/>
      <c r="E38" s="41"/>
      <c r="F38" s="14" t="n">
        <v>2</v>
      </c>
      <c r="G38" s="28"/>
    </row>
    <row r="39" customFormat="false" ht="141.75" hidden="false" customHeight="true" outlineLevel="0" collapsed="false">
      <c r="A39" s="37" t="s">
        <v>74</v>
      </c>
      <c r="B39" s="43" t="s">
        <v>85</v>
      </c>
      <c r="C39" s="39"/>
      <c r="D39" s="44" t="s">
        <v>86</v>
      </c>
      <c r="E39" s="41"/>
      <c r="F39" s="14" t="n">
        <v>5</v>
      </c>
      <c r="G39" s="28"/>
    </row>
    <row r="40" customFormat="false" ht="141.75" hidden="false" customHeight="true" outlineLevel="0" collapsed="false">
      <c r="A40" s="45" t="s">
        <v>87</v>
      </c>
      <c r="B40" s="46" t="s">
        <v>88</v>
      </c>
      <c r="C40" s="47"/>
      <c r="D40" s="44"/>
      <c r="F40" s="48" t="n">
        <v>22</v>
      </c>
      <c r="G40" s="28"/>
    </row>
    <row r="41" customFormat="false" ht="141.75" hidden="false" customHeight="true" outlineLevel="0" collapsed="false">
      <c r="A41" s="45" t="s">
        <v>87</v>
      </c>
      <c r="B41" s="46" t="s">
        <v>89</v>
      </c>
      <c r="C41" s="47"/>
      <c r="D41" s="44"/>
      <c r="F41" s="48" t="n">
        <v>22</v>
      </c>
      <c r="G41" s="28"/>
    </row>
    <row r="42" customFormat="false" ht="141.75" hidden="false" customHeight="true" outlineLevel="0" collapsed="false">
      <c r="A42" s="49" t="s">
        <v>87</v>
      </c>
      <c r="B42" s="50" t="s">
        <v>90</v>
      </c>
      <c r="C42" s="51"/>
      <c r="D42" s="52"/>
      <c r="E42" s="53"/>
      <c r="F42" s="54" t="n">
        <v>22</v>
      </c>
      <c r="G42" s="55"/>
    </row>
    <row r="43" customFormat="false" ht="12.8" hidden="false" customHeight="false" outlineLevel="0" collapsed="false">
      <c r="E43" s="56"/>
      <c r="F43" s="56"/>
      <c r="H43" s="57"/>
    </row>
    <row r="44" customFormat="false" ht="12.8" hidden="false" customHeight="false" outlineLevel="0" collapsed="false">
      <c r="E44" s="56"/>
      <c r="F44" s="56"/>
      <c r="H44" s="58"/>
    </row>
    <row r="45" customFormat="false" ht="39.75" hidden="false" customHeight="true" outlineLevel="0" collapsed="false">
      <c r="A45" s="59"/>
      <c r="E45" s="56"/>
      <c r="F45" s="56"/>
      <c r="H45" s="60"/>
    </row>
    <row r="46" customFormat="false" ht="12.8" hidden="false" customHeight="false" outlineLevel="0" collapsed="false">
      <c r="E46" s="56"/>
      <c r="F46" s="56"/>
      <c r="H46" s="57"/>
    </row>
    <row r="47" customFormat="false" ht="12.8" hidden="false" customHeight="false" outlineLevel="0" collapsed="false">
      <c r="E47" s="56"/>
      <c r="F47" s="56"/>
      <c r="H47" s="61"/>
    </row>
    <row r="48" customFormat="false" ht="12.8" hidden="false" customHeight="false" outlineLevel="0" collapsed="false">
      <c r="E48" s="56"/>
      <c r="F48" s="56"/>
    </row>
    <row r="49" customFormat="false" ht="12.8" hidden="false" customHeight="false" outlineLevel="0" collapsed="false">
      <c r="E49" s="56"/>
      <c r="F49" s="56"/>
    </row>
    <row r="50" customFormat="false" ht="12.8" hidden="false" customHeight="false" outlineLevel="0" collapsed="false">
      <c r="E50" s="56"/>
      <c r="F50" s="56"/>
    </row>
    <row r="51" customFormat="false" ht="12.8" hidden="false" customHeight="false" outlineLevel="0" collapsed="false">
      <c r="E51" s="56"/>
      <c r="F51" s="56"/>
    </row>
    <row r="52" customFormat="false" ht="12.8" hidden="false" customHeight="false" outlineLevel="0" collapsed="false">
      <c r="E52" s="56"/>
      <c r="F52" s="56"/>
    </row>
    <row r="53" customFormat="false" ht="12.8" hidden="false" customHeight="false" outlineLevel="0" collapsed="false">
      <c r="E53" s="56"/>
      <c r="F53" s="56"/>
    </row>
    <row r="54" customFormat="false" ht="12.8" hidden="false" customHeight="false" outlineLevel="0" collapsed="false">
      <c r="E54" s="56"/>
      <c r="F54" s="56"/>
    </row>
    <row r="55" customFormat="false" ht="12.8" hidden="false" customHeight="false" outlineLevel="0" collapsed="false">
      <c r="E55" s="56"/>
      <c r="F55" s="56"/>
    </row>
    <row r="56" customFormat="false" ht="12.8" hidden="false" customHeight="false" outlineLevel="0" collapsed="false">
      <c r="E56" s="56"/>
      <c r="F56" s="56"/>
    </row>
    <row r="57" customFormat="false" ht="12.8" hidden="false" customHeight="false" outlineLevel="0" collapsed="false">
      <c r="E57" s="56"/>
      <c r="F57" s="56"/>
    </row>
    <row r="58" customFormat="false" ht="12.8" hidden="false" customHeight="false" outlineLevel="0" collapsed="false">
      <c r="E58" s="56"/>
      <c r="F58" s="56"/>
    </row>
    <row r="59" customFormat="false" ht="12.8" hidden="false" customHeight="false" outlineLevel="0" collapsed="false">
      <c r="E59" s="56"/>
      <c r="F59" s="56"/>
    </row>
    <row r="60" customFormat="false" ht="12.8" hidden="false" customHeight="false" outlineLevel="0" collapsed="false">
      <c r="E60" s="56"/>
      <c r="F60" s="56"/>
    </row>
    <row r="61" customFormat="false" ht="12.8" hidden="false" customHeight="false" outlineLevel="0" collapsed="false">
      <c r="E61" s="56"/>
      <c r="F61" s="56"/>
    </row>
    <row r="62" customFormat="false" ht="12.8" hidden="false" customHeight="false" outlineLevel="0" collapsed="false">
      <c r="E62" s="56"/>
      <c r="F62" s="56"/>
    </row>
    <row r="63" customFormat="false" ht="12.8" hidden="false" customHeight="false" outlineLevel="0" collapsed="false">
      <c r="E63" s="56"/>
      <c r="F63" s="56"/>
    </row>
    <row r="64" customFormat="false" ht="12.8" hidden="false" customHeight="false" outlineLevel="0" collapsed="false">
      <c r="E64" s="56"/>
      <c r="F64" s="56"/>
    </row>
    <row r="65" customFormat="false" ht="12.8" hidden="false" customHeight="false" outlineLevel="0" collapsed="false">
      <c r="E65" s="56"/>
      <c r="F65" s="56"/>
    </row>
    <row r="66" customFormat="false" ht="12.8" hidden="false" customHeight="false" outlineLevel="0" collapsed="false">
      <c r="E66" s="56"/>
      <c r="F66" s="56"/>
    </row>
    <row r="67" customFormat="false" ht="12.8" hidden="false" customHeight="false" outlineLevel="0" collapsed="false">
      <c r="E67" s="56"/>
      <c r="F67" s="56"/>
    </row>
    <row r="68" customFormat="false" ht="12.8" hidden="false" customHeight="false" outlineLevel="0" collapsed="false">
      <c r="E68" s="56"/>
      <c r="F68" s="56"/>
    </row>
    <row r="69" customFormat="false" ht="12.8" hidden="false" customHeight="false" outlineLevel="0" collapsed="false">
      <c r="E69" s="56"/>
      <c r="F69" s="56"/>
    </row>
    <row r="70" customFormat="false" ht="12.8" hidden="false" customHeight="false" outlineLevel="0" collapsed="false">
      <c r="E70" s="56"/>
      <c r="F70" s="56"/>
    </row>
    <row r="71" customFormat="false" ht="12.8" hidden="false" customHeight="false" outlineLevel="0" collapsed="false">
      <c r="F71" s="56"/>
    </row>
    <row r="72" customFormat="false" ht="12.8" hidden="false" customHeight="false" outlineLevel="0" collapsed="false">
      <c r="F72" s="56"/>
    </row>
    <row r="73" customFormat="false" ht="12.8" hidden="false" customHeight="false" outlineLevel="0" collapsed="false">
      <c r="F73" s="56"/>
    </row>
    <row r="74" customFormat="false" ht="12.8" hidden="false" customHeight="false" outlineLevel="0" collapsed="false">
      <c r="F74" s="56"/>
    </row>
    <row r="75" customFormat="false" ht="12.8" hidden="false" customHeight="false" outlineLevel="0" collapsed="false">
      <c r="F75" s="56"/>
    </row>
    <row r="76" customFormat="false" ht="12.8" hidden="false" customHeight="false" outlineLevel="0" collapsed="false">
      <c r="F76" s="56"/>
    </row>
    <row r="77" customFormat="false" ht="12.8" hidden="false" customHeight="false" outlineLevel="0" collapsed="false">
      <c r="F77" s="56"/>
    </row>
  </sheetData>
  <mergeCells count="8">
    <mergeCell ref="A1:F1"/>
    <mergeCell ref="A3:F3"/>
    <mergeCell ref="A15:F15"/>
    <mergeCell ref="A18:F18"/>
    <mergeCell ref="A21:F21"/>
    <mergeCell ref="A28:F28"/>
    <mergeCell ref="A30:F30"/>
    <mergeCell ref="A32:F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6"/>
  <sheetViews>
    <sheetView showFormulas="false" showGridLines="true" showRowColHeaders="true" showZeros="true" rightToLeft="false" tabSelected="false" showOutlineSymbols="true" defaultGridColor="true" view="normal" topLeftCell="A1" colorId="64" zoomScale="155" zoomScaleNormal="155" zoomScalePageLayoutView="100" workbookViewId="0">
      <selection pane="topLeft" activeCell="B14" activeCellId="0" sqref="B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3.82"/>
    <col collapsed="false" customWidth="true" hidden="false" outlineLevel="0" max="5" min="5" style="0" width="23.09"/>
  </cols>
  <sheetData>
    <row r="1" customFormat="false" ht="106.6" hidden="false" customHeight="true" outlineLevel="0" collapsed="false">
      <c r="A1" s="20"/>
      <c r="B1" s="20"/>
      <c r="C1" s="20"/>
      <c r="D1" s="20"/>
      <c r="E1" s="62"/>
    </row>
    <row r="2" customFormat="false" ht="31.9" hidden="false" customHeight="true" outlineLevel="0" collapsed="false">
      <c r="A2" s="63" t="s">
        <v>91</v>
      </c>
      <c r="B2" s="63"/>
      <c r="C2" s="63"/>
      <c r="D2" s="63"/>
      <c r="E2" s="62"/>
    </row>
    <row r="3" customFormat="false" ht="31.9" hidden="false" customHeight="true" outlineLevel="0" collapsed="false">
      <c r="A3" s="64" t="s">
        <v>92</v>
      </c>
      <c r="B3" s="65" t="s">
        <v>93</v>
      </c>
      <c r="C3" s="65" t="s">
        <v>94</v>
      </c>
      <c r="D3" s="66"/>
      <c r="E3" s="67"/>
    </row>
    <row r="4" customFormat="false" ht="40.95" hidden="false" customHeight="false" outlineLevel="0" collapsed="false">
      <c r="A4" s="68" t="s">
        <v>95</v>
      </c>
      <c r="B4" s="68" t="s">
        <v>96</v>
      </c>
      <c r="C4" s="68" t="s">
        <v>97</v>
      </c>
      <c r="D4" s="69" t="s">
        <v>98</v>
      </c>
      <c r="E4" s="70" t="s">
        <v>99</v>
      </c>
    </row>
    <row r="5" customFormat="false" ht="12.8" hidden="false" customHeight="false" outlineLevel="0" collapsed="false">
      <c r="A5" s="71" t="s">
        <v>100</v>
      </c>
      <c r="B5" s="71"/>
      <c r="C5" s="71"/>
      <c r="D5" s="71"/>
      <c r="E5" s="71"/>
    </row>
    <row r="6" customFormat="false" ht="12.8" hidden="false" customHeight="false" outlineLevel="0" collapsed="false">
      <c r="A6" s="72" t="s">
        <v>101</v>
      </c>
      <c r="B6" s="73" t="n">
        <v>13</v>
      </c>
      <c r="C6" s="74"/>
      <c r="D6" s="73" t="n">
        <f aca="false">B6*C6</f>
        <v>0</v>
      </c>
      <c r="E6" s="75"/>
    </row>
    <row r="7" customFormat="false" ht="12.8" hidden="false" customHeight="false" outlineLevel="0" collapsed="false">
      <c r="A7" s="72" t="s">
        <v>102</v>
      </c>
      <c r="B7" s="73" t="n">
        <v>6</v>
      </c>
      <c r="C7" s="74"/>
      <c r="D7" s="73" t="n">
        <f aca="false">B7*C7</f>
        <v>0</v>
      </c>
      <c r="E7" s="75"/>
    </row>
    <row r="8" customFormat="false" ht="12.8" hidden="false" customHeight="false" outlineLevel="0" collapsed="false">
      <c r="A8" s="72" t="s">
        <v>103</v>
      </c>
      <c r="B8" s="73" t="n">
        <v>60</v>
      </c>
      <c r="C8" s="74"/>
      <c r="D8" s="73" t="n">
        <f aca="false">B8*C8</f>
        <v>0</v>
      </c>
      <c r="E8" s="75"/>
    </row>
    <row r="9" customFormat="false" ht="12.8" hidden="false" customHeight="false" outlineLevel="0" collapsed="false">
      <c r="A9" s="72" t="s">
        <v>14</v>
      </c>
      <c r="B9" s="73" t="n">
        <v>25</v>
      </c>
      <c r="C9" s="74"/>
      <c r="D9" s="73" t="n">
        <f aca="false">B9*C9</f>
        <v>0</v>
      </c>
      <c r="E9" s="75"/>
    </row>
    <row r="10" customFormat="false" ht="12.8" hidden="false" customHeight="false" outlineLevel="0" collapsed="false">
      <c r="A10" s="72" t="s">
        <v>104</v>
      </c>
      <c r="B10" s="73" t="n">
        <v>35</v>
      </c>
      <c r="C10" s="74"/>
      <c r="D10" s="73" t="n">
        <f aca="false">B10*C10</f>
        <v>0</v>
      </c>
      <c r="E10" s="75"/>
    </row>
    <row r="11" customFormat="false" ht="12.8" hidden="false" customHeight="false" outlineLevel="0" collapsed="false">
      <c r="A11" s="72" t="s">
        <v>105</v>
      </c>
      <c r="B11" s="73" t="n">
        <v>45</v>
      </c>
      <c r="C11" s="74"/>
      <c r="D11" s="73" t="n">
        <f aca="false">B11*C11</f>
        <v>0</v>
      </c>
      <c r="E11" s="75"/>
    </row>
    <row r="12" customFormat="false" ht="12.8" hidden="false" customHeight="false" outlineLevel="0" collapsed="false">
      <c r="A12" s="72" t="s">
        <v>106</v>
      </c>
      <c r="B12" s="73" t="n">
        <v>100</v>
      </c>
      <c r="C12" s="74"/>
      <c r="D12" s="73" t="n">
        <f aca="false">B12*C12</f>
        <v>0</v>
      </c>
      <c r="E12" s="75"/>
    </row>
    <row r="13" customFormat="false" ht="12.8" hidden="false" customHeight="false" outlineLevel="0" collapsed="false">
      <c r="A13" s="72" t="s">
        <v>107</v>
      </c>
      <c r="B13" s="73" t="n">
        <v>50</v>
      </c>
      <c r="C13" s="74"/>
      <c r="D13" s="73" t="n">
        <f aca="false">B13*C13</f>
        <v>0</v>
      </c>
      <c r="E13" s="75"/>
    </row>
    <row r="14" customFormat="false" ht="12.8" hidden="false" customHeight="false" outlineLevel="0" collapsed="false">
      <c r="A14" s="72" t="s">
        <v>108</v>
      </c>
      <c r="B14" s="73" t="n">
        <v>45</v>
      </c>
      <c r="C14" s="74"/>
      <c r="D14" s="73" t="n">
        <f aca="false">B14*C14</f>
        <v>0</v>
      </c>
      <c r="E14" s="75"/>
    </row>
    <row r="15" customFormat="false" ht="12.8" hidden="false" customHeight="false" outlineLevel="0" collapsed="false">
      <c r="A15" s="72" t="s">
        <v>109</v>
      </c>
      <c r="B15" s="73" t="n">
        <v>150</v>
      </c>
      <c r="C15" s="74"/>
      <c r="D15" s="73" t="n">
        <f aca="false">B15*C15</f>
        <v>0</v>
      </c>
      <c r="E15" s="75"/>
    </row>
    <row r="16" customFormat="false" ht="12.8" hidden="false" customHeight="false" outlineLevel="0" collapsed="false">
      <c r="A16" s="72" t="s">
        <v>110</v>
      </c>
      <c r="B16" s="73" t="n">
        <v>130</v>
      </c>
      <c r="C16" s="74"/>
      <c r="D16" s="73" t="n">
        <f aca="false">B16*C16</f>
        <v>0</v>
      </c>
      <c r="E16" s="75"/>
    </row>
    <row r="17" customFormat="false" ht="12.8" hidden="false" customHeight="false" outlineLevel="0" collapsed="false">
      <c r="A17" s="71" t="s">
        <v>111</v>
      </c>
      <c r="B17" s="71"/>
      <c r="C17" s="71"/>
      <c r="D17" s="71"/>
      <c r="E17" s="71"/>
    </row>
    <row r="18" customFormat="false" ht="12.8" hidden="false" customHeight="false" outlineLevel="0" collapsed="false">
      <c r="A18" s="72" t="s">
        <v>39</v>
      </c>
      <c r="B18" s="73" t="n">
        <v>300</v>
      </c>
      <c r="C18" s="74"/>
      <c r="D18" s="73" t="n">
        <f aca="false">B18*C18</f>
        <v>0</v>
      </c>
      <c r="E18" s="75"/>
    </row>
    <row r="19" customFormat="false" ht="12.8" hidden="false" customHeight="false" outlineLevel="0" collapsed="false">
      <c r="A19" s="72" t="s">
        <v>42</v>
      </c>
      <c r="B19" s="73" t="n">
        <v>300</v>
      </c>
      <c r="C19" s="74"/>
      <c r="D19" s="73" t="n">
        <f aca="false">B19*C19</f>
        <v>0</v>
      </c>
      <c r="E19" s="75"/>
    </row>
    <row r="20" customFormat="false" ht="12.8" hidden="false" customHeight="false" outlineLevel="0" collapsed="false">
      <c r="A20" s="76" t="s">
        <v>44</v>
      </c>
      <c r="B20" s="76"/>
      <c r="C20" s="76"/>
      <c r="D20" s="76"/>
      <c r="E20" s="76"/>
    </row>
    <row r="21" customFormat="false" ht="12.8" hidden="false" customHeight="false" outlineLevel="0" collapsed="false">
      <c r="A21" s="72" t="s">
        <v>45</v>
      </c>
      <c r="B21" s="73" t="n">
        <v>65</v>
      </c>
      <c r="C21" s="74"/>
      <c r="D21" s="73" t="n">
        <f aca="false">B21*C21</f>
        <v>0</v>
      </c>
      <c r="E21" s="75"/>
    </row>
    <row r="22" customFormat="false" ht="12.8" hidden="false" customHeight="false" outlineLevel="0" collapsed="false">
      <c r="A22" s="72" t="s">
        <v>49</v>
      </c>
      <c r="B22" s="73" t="n">
        <v>100</v>
      </c>
      <c r="C22" s="74"/>
      <c r="D22" s="73" t="n">
        <f aca="false">B22*C22</f>
        <v>0</v>
      </c>
      <c r="E22" s="75"/>
    </row>
    <row r="23" customFormat="false" ht="12.8" hidden="false" customHeight="false" outlineLevel="0" collapsed="false">
      <c r="A23" s="76" t="s">
        <v>52</v>
      </c>
      <c r="B23" s="76"/>
      <c r="C23" s="76"/>
      <c r="D23" s="76"/>
      <c r="E23" s="76"/>
    </row>
    <row r="24" customFormat="false" ht="12.8" hidden="false" customHeight="false" outlineLevel="0" collapsed="false">
      <c r="A24" s="72" t="s">
        <v>53</v>
      </c>
      <c r="B24" s="73" t="n">
        <v>100</v>
      </c>
      <c r="C24" s="74"/>
      <c r="D24" s="73" t="n">
        <f aca="false">B24*C24</f>
        <v>0</v>
      </c>
      <c r="E24" s="75"/>
    </row>
    <row r="25" customFormat="false" ht="12.8" hidden="false" customHeight="false" outlineLevel="0" collapsed="false">
      <c r="A25" s="72" t="s">
        <v>56</v>
      </c>
      <c r="B25" s="73" t="n">
        <v>100</v>
      </c>
      <c r="C25" s="74"/>
      <c r="D25" s="73" t="n">
        <f aca="false">B25*C25</f>
        <v>0</v>
      </c>
      <c r="E25" s="75"/>
    </row>
    <row r="26" customFormat="false" ht="12.8" hidden="false" customHeight="false" outlineLevel="0" collapsed="false">
      <c r="A26" s="72" t="s">
        <v>59</v>
      </c>
      <c r="B26" s="73" t="n">
        <v>100</v>
      </c>
      <c r="C26" s="74"/>
      <c r="D26" s="73" t="n">
        <f aca="false">B26*C26</f>
        <v>0</v>
      </c>
      <c r="E26" s="75"/>
    </row>
    <row r="27" customFormat="false" ht="12.8" hidden="false" customHeight="false" outlineLevel="0" collapsed="false">
      <c r="A27" s="72" t="s">
        <v>61</v>
      </c>
      <c r="B27" s="73" t="n">
        <v>100</v>
      </c>
      <c r="C27" s="74"/>
      <c r="D27" s="73" t="n">
        <f aca="false">B27*C27</f>
        <v>0</v>
      </c>
      <c r="E27" s="75"/>
    </row>
    <row r="28" customFormat="false" ht="12.8" hidden="false" customHeight="false" outlineLevel="0" collapsed="false">
      <c r="A28" s="72" t="s">
        <v>63</v>
      </c>
      <c r="B28" s="73" t="n">
        <v>120</v>
      </c>
      <c r="C28" s="74"/>
      <c r="D28" s="73" t="n">
        <f aca="false">B28*C28</f>
        <v>0</v>
      </c>
      <c r="E28" s="75"/>
    </row>
    <row r="29" customFormat="false" ht="12.8" hidden="false" customHeight="false" outlineLevel="0" collapsed="false">
      <c r="A29" s="72" t="s">
        <v>64</v>
      </c>
      <c r="B29" s="73" t="n">
        <v>120</v>
      </c>
      <c r="C29" s="74"/>
      <c r="D29" s="73" t="n">
        <f aca="false">B29*C29</f>
        <v>0</v>
      </c>
      <c r="E29" s="75"/>
    </row>
    <row r="30" customFormat="false" ht="12.8" hidden="false" customHeight="false" outlineLevel="0" collapsed="false">
      <c r="A30" s="71" t="s">
        <v>112</v>
      </c>
      <c r="B30" s="71"/>
      <c r="C30" s="71"/>
      <c r="D30" s="71"/>
      <c r="E30" s="71"/>
    </row>
    <row r="31" customFormat="false" ht="12.8" hidden="false" customHeight="false" outlineLevel="0" collapsed="false">
      <c r="A31" s="72" t="s">
        <v>113</v>
      </c>
      <c r="B31" s="73" t="n">
        <v>100</v>
      </c>
      <c r="C31" s="74"/>
      <c r="D31" s="73" t="n">
        <f aca="false">B31*C31</f>
        <v>0</v>
      </c>
      <c r="E31" s="75"/>
    </row>
    <row r="32" customFormat="false" ht="12.8" hidden="false" customHeight="false" outlineLevel="0" collapsed="false">
      <c r="A32" s="72" t="s">
        <v>114</v>
      </c>
      <c r="B32" s="73" t="n">
        <v>100</v>
      </c>
      <c r="C32" s="74"/>
      <c r="D32" s="73" t="n">
        <f aca="false">B32*C32</f>
        <v>0</v>
      </c>
      <c r="E32" s="75"/>
    </row>
    <row r="33" customFormat="false" ht="12.8" hidden="false" customHeight="false" outlineLevel="0" collapsed="false">
      <c r="A33" s="72" t="s">
        <v>115</v>
      </c>
      <c r="B33" s="73" t="n">
        <v>100</v>
      </c>
      <c r="C33" s="74"/>
      <c r="D33" s="73" t="n">
        <f aca="false">B33*C33</f>
        <v>0</v>
      </c>
      <c r="E33" s="75"/>
    </row>
    <row r="34" customFormat="false" ht="12.8" hidden="false" customHeight="false" outlineLevel="0" collapsed="false">
      <c r="A34" s="72" t="s">
        <v>116</v>
      </c>
      <c r="B34" s="73" t="n">
        <v>100</v>
      </c>
      <c r="C34" s="74"/>
      <c r="D34" s="73" t="n">
        <f aca="false">B34*C34</f>
        <v>0</v>
      </c>
      <c r="E34" s="75"/>
    </row>
    <row r="35" customFormat="false" ht="12.8" hidden="false" customHeight="false" outlineLevel="0" collapsed="false">
      <c r="A35" s="72" t="s">
        <v>117</v>
      </c>
      <c r="B35" s="73" t="n">
        <v>100</v>
      </c>
      <c r="C35" s="74"/>
      <c r="D35" s="73" t="n">
        <f aca="false">B35*C35</f>
        <v>0</v>
      </c>
      <c r="E35" s="75"/>
    </row>
    <row r="36" customFormat="false" ht="12.8" hidden="false" customHeight="false" outlineLevel="0" collapsed="false">
      <c r="A36" s="72" t="s">
        <v>118</v>
      </c>
      <c r="B36" s="73" t="n">
        <v>100</v>
      </c>
      <c r="C36" s="74"/>
      <c r="D36" s="73" t="n">
        <f aca="false">B36*C36</f>
        <v>0</v>
      </c>
      <c r="E36" s="75"/>
    </row>
    <row r="37" customFormat="false" ht="12.8" hidden="false" customHeight="false" outlineLevel="0" collapsed="false">
      <c r="A37" s="72" t="s">
        <v>119</v>
      </c>
      <c r="B37" s="73" t="n">
        <v>100</v>
      </c>
      <c r="C37" s="74"/>
      <c r="D37" s="73" t="n">
        <f aca="false">B37*C37</f>
        <v>0</v>
      </c>
      <c r="E37" s="75"/>
    </row>
    <row r="38" customFormat="false" ht="12.8" hidden="false" customHeight="false" outlineLevel="0" collapsed="false">
      <c r="A38" s="72" t="s">
        <v>120</v>
      </c>
      <c r="B38" s="73" t="n">
        <v>100</v>
      </c>
      <c r="C38" s="74"/>
      <c r="D38" s="73" t="n">
        <f aca="false">B38*C38</f>
        <v>0</v>
      </c>
      <c r="E38" s="75"/>
    </row>
    <row r="39" customFormat="false" ht="12.8" hidden="false" customHeight="false" outlineLevel="0" collapsed="false">
      <c r="A39" s="71" t="s">
        <v>69</v>
      </c>
      <c r="B39" s="71"/>
      <c r="C39" s="71"/>
      <c r="D39" s="71"/>
      <c r="E39" s="71"/>
    </row>
    <row r="40" customFormat="false" ht="24.05" hidden="false" customHeight="false" outlineLevel="0" collapsed="false">
      <c r="A40" s="77" t="s">
        <v>121</v>
      </c>
      <c r="B40" s="73" t="n">
        <v>15</v>
      </c>
      <c r="C40" s="74"/>
      <c r="D40" s="73" t="n">
        <f aca="false">B40*C40</f>
        <v>0</v>
      </c>
      <c r="E40" s="75"/>
    </row>
    <row r="41" customFormat="false" ht="12.8" hidden="false" customHeight="false" outlineLevel="0" collapsed="false">
      <c r="A41" s="71" t="s">
        <v>74</v>
      </c>
      <c r="B41" s="71"/>
      <c r="C41" s="71"/>
      <c r="D41" s="71"/>
      <c r="E41" s="71"/>
    </row>
    <row r="42" customFormat="false" ht="12.8" hidden="false" customHeight="false" outlineLevel="0" collapsed="false">
      <c r="A42" s="72" t="s">
        <v>122</v>
      </c>
      <c r="B42" s="73" t="n">
        <v>40</v>
      </c>
      <c r="C42" s="74"/>
      <c r="D42" s="73" t="n">
        <f aca="false">B42*C42</f>
        <v>0</v>
      </c>
      <c r="E42" s="75"/>
    </row>
    <row r="43" customFormat="false" ht="12.8" hidden="false" customHeight="false" outlineLevel="0" collapsed="false">
      <c r="A43" s="72" t="s">
        <v>123</v>
      </c>
      <c r="B43" s="73" t="n">
        <v>15</v>
      </c>
      <c r="C43" s="74"/>
      <c r="D43" s="73" t="n">
        <f aca="false">B43*C43</f>
        <v>0</v>
      </c>
      <c r="E43" s="75"/>
    </row>
    <row r="44" customFormat="false" ht="12.8" hidden="false" customHeight="false" outlineLevel="0" collapsed="false">
      <c r="A44" s="72" t="s">
        <v>124</v>
      </c>
      <c r="B44" s="73" t="n">
        <v>40</v>
      </c>
      <c r="C44" s="74"/>
      <c r="D44" s="73" t="n">
        <f aca="false">B44*C44</f>
        <v>0</v>
      </c>
      <c r="E44" s="75"/>
    </row>
    <row r="45" customFormat="false" ht="12.8" hidden="false" customHeight="false" outlineLevel="0" collapsed="false">
      <c r="A45" s="72" t="s">
        <v>125</v>
      </c>
      <c r="B45" s="73" t="n">
        <v>5</v>
      </c>
      <c r="C45" s="74"/>
      <c r="D45" s="73" t="n">
        <f aca="false">B45*C45</f>
        <v>0</v>
      </c>
      <c r="E45" s="75"/>
    </row>
    <row r="46" customFormat="false" ht="12.8" hidden="false" customHeight="false" outlineLevel="0" collapsed="false">
      <c r="A46" s="72" t="s">
        <v>126</v>
      </c>
      <c r="B46" s="73" t="n">
        <v>20</v>
      </c>
      <c r="C46" s="74"/>
      <c r="D46" s="73" t="n">
        <f aca="false">B46*C46</f>
        <v>0</v>
      </c>
      <c r="E46" s="75"/>
    </row>
    <row r="47" customFormat="false" ht="12.8" hidden="false" customHeight="false" outlineLevel="0" collapsed="false">
      <c r="A47" s="72" t="s">
        <v>127</v>
      </c>
      <c r="B47" s="73" t="n">
        <v>2</v>
      </c>
      <c r="C47" s="74"/>
      <c r="D47" s="73" t="n">
        <f aca="false">B47*C47</f>
        <v>0</v>
      </c>
      <c r="E47" s="75"/>
    </row>
    <row r="48" customFormat="false" ht="12.8" hidden="false" customHeight="false" outlineLevel="0" collapsed="false">
      <c r="A48" s="72" t="s">
        <v>128</v>
      </c>
      <c r="B48" s="73" t="n">
        <v>5</v>
      </c>
      <c r="C48" s="74"/>
      <c r="D48" s="73" t="n">
        <f aca="false">B48*C48</f>
        <v>0</v>
      </c>
      <c r="E48" s="75"/>
    </row>
    <row r="49" customFormat="false" ht="12.8" hidden="false" customHeight="false" outlineLevel="0" collapsed="false">
      <c r="A49" s="72" t="s">
        <v>129</v>
      </c>
      <c r="B49" s="73" t="n">
        <v>22</v>
      </c>
      <c r="C49" s="74"/>
      <c r="D49" s="73" t="n">
        <f aca="false">B49*C49</f>
        <v>0</v>
      </c>
      <c r="E49" s="75"/>
    </row>
    <row r="50" customFormat="false" ht="12.8" hidden="false" customHeight="false" outlineLevel="0" collapsed="false">
      <c r="A50" s="72" t="s">
        <v>130</v>
      </c>
      <c r="B50" s="73" t="n">
        <v>22</v>
      </c>
      <c r="C50" s="74"/>
      <c r="D50" s="73" t="n">
        <f aca="false">B50*C50</f>
        <v>0</v>
      </c>
      <c r="E50" s="75"/>
    </row>
    <row r="51" customFormat="false" ht="12.8" hidden="false" customHeight="false" outlineLevel="0" collapsed="false">
      <c r="A51" s="72" t="s">
        <v>131</v>
      </c>
      <c r="B51" s="73" t="n">
        <v>22</v>
      </c>
      <c r="C51" s="74"/>
      <c r="D51" s="73" t="n">
        <f aca="false">B51*C51</f>
        <v>0</v>
      </c>
      <c r="E51" s="75"/>
    </row>
    <row r="52" customFormat="false" ht="25.3" hidden="false" customHeight="true" outlineLevel="0" collapsed="false">
      <c r="A52" s="78" t="s">
        <v>132</v>
      </c>
      <c r="B52" s="73"/>
      <c r="C52" s="74"/>
      <c r="D52" s="73" t="n">
        <f aca="false">SUM(D6:D16,D18:D19,D21:D22,D24:D29,D31:D38,D40:D40,D42:D51)</f>
        <v>0</v>
      </c>
      <c r="E52" s="75"/>
    </row>
    <row r="57" customFormat="false" ht="12.8" hidden="false" customHeight="false" outlineLevel="0" collapsed="false">
      <c r="A57" s="79" t="s">
        <v>133</v>
      </c>
    </row>
    <row r="58" customFormat="false" ht="12.8" hidden="false" customHeight="false" outlineLevel="0" collapsed="false">
      <c r="A58" s="79" t="s">
        <v>134</v>
      </c>
    </row>
    <row r="63" customFormat="false" ht="12.8" hidden="false" customHeight="true" outlineLevel="0" collapsed="false">
      <c r="A63" s="80" t="s">
        <v>135</v>
      </c>
      <c r="B63" s="81"/>
      <c r="C63" s="82"/>
      <c r="D63" s="83"/>
      <c r="E63" s="84"/>
    </row>
    <row r="64" customFormat="false" ht="12.8" hidden="false" customHeight="false" outlineLevel="0" collapsed="false">
      <c r="A64" s="80"/>
      <c r="B64" s="85"/>
      <c r="C64" s="86"/>
      <c r="D64" s="87"/>
      <c r="E64" s="84"/>
    </row>
    <row r="65" customFormat="false" ht="15" hidden="false" customHeight="true" outlineLevel="0" collapsed="false">
      <c r="A65" s="80" t="s">
        <v>136</v>
      </c>
      <c r="B65" s="88"/>
      <c r="C65" s="82"/>
      <c r="D65" s="83"/>
      <c r="E65" s="84"/>
    </row>
    <row r="66" customFormat="false" ht="15" hidden="false" customHeight="false" outlineLevel="0" collapsed="false">
      <c r="A66" s="80"/>
      <c r="B66" s="89"/>
      <c r="C66" s="86"/>
      <c r="D66" s="87"/>
      <c r="E66" s="84"/>
    </row>
  </sheetData>
  <mergeCells count="10">
    <mergeCell ref="A2:D2"/>
    <mergeCell ref="A5:E5"/>
    <mergeCell ref="A17:E17"/>
    <mergeCell ref="A20:E20"/>
    <mergeCell ref="A23:E23"/>
    <mergeCell ref="A30:E30"/>
    <mergeCell ref="A39:E39"/>
    <mergeCell ref="A41:E41"/>
    <mergeCell ref="A63:A64"/>
    <mergeCell ref="A65:A6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2"/>
  <sheetViews>
    <sheetView showFormulas="false" showGridLines="true" showRowColHeaders="true" showZeros="true" rightToLeft="false" tabSelected="false" showOutlineSymbols="true" defaultGridColor="true" view="normal" topLeftCell="A14" colorId="64" zoomScale="155" zoomScaleNormal="155" zoomScalePageLayoutView="100" workbookViewId="0">
      <selection pane="topLeft" activeCell="D39" activeCellId="0" sqref="D3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3.82"/>
    <col collapsed="false" customWidth="true" hidden="false" outlineLevel="0" max="5" min="5" style="0" width="23.09"/>
  </cols>
  <sheetData>
    <row r="1" customFormat="false" ht="106.6" hidden="false" customHeight="true" outlineLevel="0" collapsed="false">
      <c r="A1" s="20"/>
      <c r="B1" s="20"/>
      <c r="C1" s="20"/>
      <c r="D1" s="20"/>
      <c r="E1" s="62"/>
    </row>
    <row r="2" customFormat="false" ht="31.9" hidden="false" customHeight="true" outlineLevel="0" collapsed="false">
      <c r="A2" s="63" t="s">
        <v>91</v>
      </c>
      <c r="B2" s="63"/>
      <c r="C2" s="63"/>
      <c r="D2" s="63"/>
      <c r="E2" s="62"/>
    </row>
    <row r="3" customFormat="false" ht="31.9" hidden="false" customHeight="true" outlineLevel="0" collapsed="false">
      <c r="A3" s="64" t="s">
        <v>92</v>
      </c>
      <c r="B3" s="65" t="s">
        <v>93</v>
      </c>
      <c r="C3" s="65" t="s">
        <v>94</v>
      </c>
      <c r="D3" s="66"/>
      <c r="E3" s="67"/>
    </row>
    <row r="4" customFormat="false" ht="43.55" hidden="false" customHeight="false" outlineLevel="0" collapsed="false">
      <c r="A4" s="68" t="s">
        <v>95</v>
      </c>
      <c r="B4" s="68" t="s">
        <v>96</v>
      </c>
      <c r="C4" s="68" t="s">
        <v>97</v>
      </c>
      <c r="D4" s="69" t="s">
        <v>98</v>
      </c>
      <c r="E4" s="70" t="s">
        <v>99</v>
      </c>
    </row>
    <row r="5" customFormat="false" ht="12.8" hidden="false" customHeight="false" outlineLevel="0" collapsed="false">
      <c r="A5" s="71" t="s">
        <v>100</v>
      </c>
      <c r="B5" s="71"/>
      <c r="C5" s="71"/>
      <c r="D5" s="71"/>
      <c r="E5" s="71"/>
    </row>
    <row r="6" customFormat="false" ht="12.8" hidden="false" customHeight="false" outlineLevel="0" collapsed="false">
      <c r="A6" s="72" t="s">
        <v>101</v>
      </c>
      <c r="B6" s="73" t="n">
        <v>15</v>
      </c>
      <c r="C6" s="74"/>
      <c r="D6" s="73" t="n">
        <f aca="false">B6*C6</f>
        <v>0</v>
      </c>
      <c r="E6" s="75"/>
    </row>
    <row r="7" customFormat="false" ht="12.8" hidden="false" customHeight="false" outlineLevel="0" collapsed="false">
      <c r="A7" s="72" t="s">
        <v>102</v>
      </c>
      <c r="B7" s="73" t="n">
        <v>6</v>
      </c>
      <c r="C7" s="74"/>
      <c r="D7" s="73" t="n">
        <f aca="false">B7*C7</f>
        <v>0</v>
      </c>
      <c r="E7" s="75"/>
    </row>
    <row r="8" customFormat="false" ht="12.8" hidden="false" customHeight="false" outlineLevel="0" collapsed="false">
      <c r="A8" s="72" t="s">
        <v>103</v>
      </c>
      <c r="B8" s="73" t="n">
        <v>6</v>
      </c>
      <c r="C8" s="74"/>
      <c r="D8" s="73" t="n">
        <f aca="false">B8*C8</f>
        <v>0</v>
      </c>
      <c r="E8" s="75"/>
    </row>
    <row r="9" customFormat="false" ht="12.8" hidden="false" customHeight="false" outlineLevel="0" collapsed="false">
      <c r="A9" s="72" t="s">
        <v>14</v>
      </c>
      <c r="B9" s="73" t="n">
        <v>30</v>
      </c>
      <c r="C9" s="74"/>
      <c r="D9" s="73" t="n">
        <f aca="false">B9*C9</f>
        <v>0</v>
      </c>
      <c r="E9" s="75"/>
    </row>
    <row r="10" customFormat="false" ht="12.8" hidden="false" customHeight="false" outlineLevel="0" collapsed="false">
      <c r="A10" s="72" t="s">
        <v>104</v>
      </c>
      <c r="B10" s="73" t="n">
        <v>42</v>
      </c>
      <c r="C10" s="74"/>
      <c r="D10" s="73" t="n">
        <f aca="false">B10*C10</f>
        <v>0</v>
      </c>
      <c r="E10" s="75"/>
    </row>
    <row r="11" customFormat="false" ht="12.8" hidden="false" customHeight="false" outlineLevel="0" collapsed="false">
      <c r="A11" s="72" t="s">
        <v>105</v>
      </c>
      <c r="B11" s="90" t="n">
        <v>55</v>
      </c>
      <c r="C11" s="74"/>
      <c r="D11" s="73" t="n">
        <f aca="false">B11*C11</f>
        <v>0</v>
      </c>
      <c r="E11" s="75"/>
    </row>
    <row r="12" customFormat="false" ht="12.8" hidden="false" customHeight="false" outlineLevel="0" collapsed="false">
      <c r="A12" s="72" t="s">
        <v>106</v>
      </c>
      <c r="B12" s="73" t="n">
        <v>129</v>
      </c>
      <c r="C12" s="74"/>
      <c r="D12" s="73" t="n">
        <f aca="false">B12*C12</f>
        <v>0</v>
      </c>
      <c r="E12" s="75"/>
    </row>
    <row r="13" customFormat="false" ht="12.8" hidden="false" customHeight="false" outlineLevel="0" collapsed="false">
      <c r="A13" s="72" t="s">
        <v>107</v>
      </c>
      <c r="B13" s="73" t="n">
        <v>62</v>
      </c>
      <c r="C13" s="74"/>
      <c r="D13" s="73" t="n">
        <f aca="false">B13*C13</f>
        <v>0</v>
      </c>
      <c r="E13" s="75"/>
    </row>
    <row r="14" customFormat="false" ht="12.8" hidden="false" customHeight="false" outlineLevel="0" collapsed="false">
      <c r="A14" s="72" t="s">
        <v>108</v>
      </c>
      <c r="B14" s="73" t="n">
        <v>55</v>
      </c>
      <c r="C14" s="74"/>
      <c r="D14" s="73" t="n">
        <f aca="false">B14*C14</f>
        <v>0</v>
      </c>
      <c r="E14" s="75"/>
    </row>
    <row r="15" customFormat="false" ht="12.8" hidden="false" customHeight="false" outlineLevel="0" collapsed="false">
      <c r="A15" s="72" t="s">
        <v>109</v>
      </c>
      <c r="B15" s="73" t="n">
        <v>110</v>
      </c>
      <c r="C15" s="74"/>
      <c r="D15" s="73" t="n">
        <f aca="false">B15*C15</f>
        <v>0</v>
      </c>
      <c r="E15" s="75"/>
    </row>
    <row r="16" customFormat="false" ht="12.8" hidden="false" customHeight="false" outlineLevel="0" collapsed="false">
      <c r="A16" s="72" t="s">
        <v>110</v>
      </c>
      <c r="B16" s="73" t="n">
        <v>145</v>
      </c>
      <c r="C16" s="74"/>
      <c r="D16" s="73" t="n">
        <f aca="false">B16*C16</f>
        <v>0</v>
      </c>
      <c r="E16" s="75"/>
    </row>
    <row r="17" customFormat="false" ht="12.8" hidden="false" customHeight="false" outlineLevel="0" collapsed="false">
      <c r="A17" s="76" t="s">
        <v>44</v>
      </c>
      <c r="B17" s="76"/>
      <c r="C17" s="76"/>
      <c r="D17" s="76"/>
      <c r="E17" s="76"/>
    </row>
    <row r="18" customFormat="false" ht="12.8" hidden="false" customHeight="false" outlineLevel="0" collapsed="false">
      <c r="A18" s="72" t="s">
        <v>45</v>
      </c>
      <c r="B18" s="73" t="n">
        <v>65</v>
      </c>
      <c r="C18" s="74"/>
      <c r="D18" s="73" t="n">
        <f aca="false">B18*C18</f>
        <v>0</v>
      </c>
      <c r="E18" s="75"/>
    </row>
    <row r="19" customFormat="false" ht="12.8" hidden="false" customHeight="false" outlineLevel="0" collapsed="false">
      <c r="A19" s="72" t="s">
        <v>49</v>
      </c>
      <c r="B19" s="73" t="n">
        <v>110</v>
      </c>
      <c r="C19" s="74"/>
      <c r="D19" s="73" t="n">
        <f aca="false">B19*C19</f>
        <v>0</v>
      </c>
      <c r="E19" s="75"/>
    </row>
    <row r="20" customFormat="false" ht="12.8" hidden="false" customHeight="false" outlineLevel="0" collapsed="false">
      <c r="A20" s="76" t="s">
        <v>52</v>
      </c>
      <c r="B20" s="76"/>
      <c r="C20" s="76"/>
      <c r="D20" s="76"/>
      <c r="E20" s="76"/>
    </row>
    <row r="21" customFormat="false" ht="12.8" hidden="false" customHeight="false" outlineLevel="0" collapsed="false">
      <c r="A21" s="72" t="s">
        <v>53</v>
      </c>
      <c r="B21" s="73" t="n">
        <v>110</v>
      </c>
      <c r="C21" s="74"/>
      <c r="D21" s="73" t="n">
        <f aca="false">B21*C21</f>
        <v>0</v>
      </c>
      <c r="E21" s="75"/>
    </row>
    <row r="22" customFormat="false" ht="12.8" hidden="false" customHeight="false" outlineLevel="0" collapsed="false">
      <c r="A22" s="72" t="s">
        <v>56</v>
      </c>
      <c r="B22" s="73" t="n">
        <v>110</v>
      </c>
      <c r="C22" s="74"/>
      <c r="D22" s="73" t="n">
        <f aca="false">B22*C22</f>
        <v>0</v>
      </c>
      <c r="E22" s="75"/>
    </row>
    <row r="23" customFormat="false" ht="12.8" hidden="false" customHeight="false" outlineLevel="0" collapsed="false">
      <c r="A23" s="72" t="s">
        <v>59</v>
      </c>
      <c r="B23" s="73" t="n">
        <v>110</v>
      </c>
      <c r="C23" s="74"/>
      <c r="D23" s="73" t="n">
        <f aca="false">B23*C23</f>
        <v>0</v>
      </c>
      <c r="E23" s="75"/>
    </row>
    <row r="24" customFormat="false" ht="12.8" hidden="false" customHeight="false" outlineLevel="0" collapsed="false">
      <c r="A24" s="72" t="s">
        <v>61</v>
      </c>
      <c r="B24" s="73" t="n">
        <v>110</v>
      </c>
      <c r="C24" s="74"/>
      <c r="D24" s="73" t="n">
        <f aca="false">B24*C24</f>
        <v>0</v>
      </c>
      <c r="E24" s="75"/>
    </row>
    <row r="25" customFormat="false" ht="12.8" hidden="false" customHeight="false" outlineLevel="0" collapsed="false">
      <c r="A25" s="72" t="s">
        <v>63</v>
      </c>
      <c r="B25" s="73" t="n">
        <v>130</v>
      </c>
      <c r="C25" s="74"/>
      <c r="D25" s="73" t="n">
        <f aca="false">B25*C25</f>
        <v>0</v>
      </c>
      <c r="E25" s="75"/>
    </row>
    <row r="26" customFormat="false" ht="12.8" hidden="false" customHeight="false" outlineLevel="0" collapsed="false">
      <c r="A26" s="72" t="s">
        <v>64</v>
      </c>
      <c r="B26" s="73" t="n">
        <v>130</v>
      </c>
      <c r="C26" s="74"/>
      <c r="D26" s="73" t="n">
        <f aca="false">B26*C26</f>
        <v>0</v>
      </c>
      <c r="E26" s="75"/>
    </row>
    <row r="27" customFormat="false" ht="12.8" hidden="false" customHeight="false" outlineLevel="0" collapsed="false">
      <c r="A27" s="71" t="s">
        <v>112</v>
      </c>
      <c r="B27" s="71"/>
      <c r="C27" s="71"/>
      <c r="D27" s="71"/>
      <c r="E27" s="71"/>
    </row>
    <row r="28" customFormat="false" ht="12.8" hidden="false" customHeight="false" outlineLevel="0" collapsed="false">
      <c r="A28" s="72" t="s">
        <v>113</v>
      </c>
      <c r="B28" s="73" t="n">
        <v>105</v>
      </c>
      <c r="C28" s="74"/>
      <c r="D28" s="73" t="n">
        <f aca="false">B28*C28</f>
        <v>0</v>
      </c>
      <c r="E28" s="75"/>
    </row>
    <row r="29" customFormat="false" ht="12.8" hidden="false" customHeight="false" outlineLevel="0" collapsed="false">
      <c r="A29" s="72" t="s">
        <v>114</v>
      </c>
      <c r="B29" s="73" t="n">
        <v>105</v>
      </c>
      <c r="C29" s="74"/>
      <c r="D29" s="73" t="n">
        <f aca="false">B29*C29</f>
        <v>0</v>
      </c>
      <c r="E29" s="75"/>
    </row>
    <row r="30" customFormat="false" ht="12.8" hidden="false" customHeight="false" outlineLevel="0" collapsed="false">
      <c r="A30" s="72" t="s">
        <v>115</v>
      </c>
      <c r="B30" s="73" t="n">
        <v>105</v>
      </c>
      <c r="C30" s="74"/>
      <c r="D30" s="73" t="n">
        <f aca="false">B30*C30</f>
        <v>0</v>
      </c>
      <c r="E30" s="75"/>
    </row>
    <row r="31" customFormat="false" ht="12.8" hidden="false" customHeight="false" outlineLevel="0" collapsed="false">
      <c r="A31" s="72" t="s">
        <v>116</v>
      </c>
      <c r="B31" s="73" t="n">
        <v>105</v>
      </c>
      <c r="C31" s="74"/>
      <c r="D31" s="73" t="n">
        <f aca="false">B31*C31</f>
        <v>0</v>
      </c>
      <c r="E31" s="75"/>
    </row>
    <row r="32" customFormat="false" ht="12.8" hidden="false" customHeight="false" outlineLevel="0" collapsed="false">
      <c r="A32" s="72" t="s">
        <v>117</v>
      </c>
      <c r="B32" s="73" t="n">
        <v>105</v>
      </c>
      <c r="C32" s="74"/>
      <c r="D32" s="73" t="n">
        <f aca="false">B32*C32</f>
        <v>0</v>
      </c>
      <c r="E32" s="75"/>
    </row>
    <row r="33" customFormat="false" ht="12.8" hidden="false" customHeight="false" outlineLevel="0" collapsed="false">
      <c r="A33" s="72" t="s">
        <v>118</v>
      </c>
      <c r="B33" s="73" t="n">
        <v>105</v>
      </c>
      <c r="C33" s="74"/>
      <c r="D33" s="73" t="n">
        <f aca="false">B33*C33</f>
        <v>0</v>
      </c>
      <c r="E33" s="75"/>
    </row>
    <row r="34" customFormat="false" ht="12.8" hidden="false" customHeight="false" outlineLevel="0" collapsed="false">
      <c r="A34" s="72" t="s">
        <v>119</v>
      </c>
      <c r="B34" s="73" t="n">
        <v>105</v>
      </c>
      <c r="C34" s="74"/>
      <c r="D34" s="73" t="n">
        <f aca="false">B34*C34</f>
        <v>0</v>
      </c>
      <c r="E34" s="75"/>
    </row>
    <row r="35" customFormat="false" ht="12.8" hidden="false" customHeight="false" outlineLevel="0" collapsed="false">
      <c r="A35" s="72" t="s">
        <v>120</v>
      </c>
      <c r="B35" s="73" t="n">
        <v>105</v>
      </c>
      <c r="C35" s="74"/>
      <c r="D35" s="73" t="n">
        <f aca="false">B35*C35</f>
        <v>0</v>
      </c>
      <c r="E35" s="75"/>
    </row>
    <row r="36" customFormat="false" ht="12.8" hidden="false" customHeight="false" outlineLevel="0" collapsed="false">
      <c r="A36" s="71" t="s">
        <v>69</v>
      </c>
      <c r="B36" s="71"/>
      <c r="C36" s="71"/>
      <c r="D36" s="71"/>
      <c r="E36" s="71"/>
    </row>
    <row r="37" customFormat="false" ht="25" hidden="false" customHeight="false" outlineLevel="0" collapsed="false">
      <c r="A37" s="77" t="s">
        <v>137</v>
      </c>
      <c r="B37" s="73" t="n">
        <v>15</v>
      </c>
      <c r="C37" s="74"/>
      <c r="D37" s="73" t="n">
        <f aca="false">B37*C37</f>
        <v>0</v>
      </c>
      <c r="E37" s="75"/>
    </row>
    <row r="38" customFormat="false" ht="25.3" hidden="false" customHeight="true" outlineLevel="0" collapsed="false">
      <c r="A38" s="78" t="s">
        <v>132</v>
      </c>
      <c r="B38" s="73"/>
      <c r="C38" s="74"/>
      <c r="D38" s="73" t="n">
        <f aca="false">SUM(D6:D16,D18:D19,D21:D26,D28:D35,D37:D37,)</f>
        <v>0</v>
      </c>
      <c r="E38" s="75"/>
    </row>
    <row r="43" customFormat="false" ht="12.8" hidden="false" customHeight="false" outlineLevel="0" collapsed="false">
      <c r="A43" s="79" t="s">
        <v>133</v>
      </c>
    </row>
    <row r="44" customFormat="false" ht="12.8" hidden="false" customHeight="false" outlineLevel="0" collapsed="false">
      <c r="A44" s="79" t="s">
        <v>134</v>
      </c>
    </row>
    <row r="49" customFormat="false" ht="12.8" hidden="false" customHeight="true" outlineLevel="0" collapsed="false">
      <c r="A49" s="80" t="s">
        <v>135</v>
      </c>
      <c r="B49" s="81"/>
      <c r="C49" s="82"/>
      <c r="D49" s="83"/>
      <c r="E49" s="84"/>
    </row>
    <row r="50" customFormat="false" ht="12.8" hidden="false" customHeight="false" outlineLevel="0" collapsed="false">
      <c r="A50" s="80"/>
      <c r="B50" s="85"/>
      <c r="C50" s="86"/>
      <c r="D50" s="87"/>
      <c r="E50" s="84"/>
    </row>
    <row r="51" customFormat="false" ht="15" hidden="false" customHeight="true" outlineLevel="0" collapsed="false">
      <c r="A51" s="80" t="s">
        <v>136</v>
      </c>
      <c r="B51" s="88"/>
      <c r="C51" s="82"/>
      <c r="D51" s="83"/>
      <c r="E51" s="84"/>
    </row>
    <row r="52" customFormat="false" ht="15" hidden="false" customHeight="false" outlineLevel="0" collapsed="false">
      <c r="A52" s="80"/>
      <c r="B52" s="89"/>
      <c r="C52" s="86"/>
      <c r="D52" s="87"/>
      <c r="E52" s="84"/>
    </row>
  </sheetData>
  <mergeCells count="8">
    <mergeCell ref="A2:D2"/>
    <mergeCell ref="A5:E5"/>
    <mergeCell ref="A17:E17"/>
    <mergeCell ref="A20:E20"/>
    <mergeCell ref="A27:E27"/>
    <mergeCell ref="A36:E36"/>
    <mergeCell ref="A49:A50"/>
    <mergeCell ref="A51:A5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835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2024-01-17T15:30:28Z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